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hoph\Downloads\"/>
    </mc:Choice>
  </mc:AlternateContent>
  <xr:revisionPtr revIDLastSave="0" documentId="13_ncr:1_{BDE54482-95ED-46D4-BA32-B93D511BFBF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dè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soC2ipmb/8R27Ua15ZF4gTotNSg=="/>
    </ext>
  </extLst>
</workbook>
</file>

<file path=xl/calcChain.xml><?xml version="1.0" encoding="utf-8"?>
<calcChain xmlns="http://schemas.openxmlformats.org/spreadsheetml/2006/main">
  <c r="E12" i="1" l="1"/>
  <c r="C12" i="1"/>
  <c r="C13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C11" i="1"/>
  <c r="B11" i="1"/>
  <c r="E5" i="1"/>
  <c r="D12" i="1" s="1"/>
  <c r="C14" i="1" l="1"/>
  <c r="C15" i="1" s="1"/>
  <c r="E13" i="1"/>
  <c r="E14" i="1" s="1"/>
  <c r="E15" i="1" s="1"/>
  <c r="D13" i="1"/>
  <c r="D14" i="1" s="1"/>
  <c r="D15" i="1" l="1"/>
  <c r="D16" i="1" s="1"/>
  <c r="C16" i="1" l="1"/>
  <c r="C17" i="1" s="1"/>
  <c r="E16" i="1"/>
  <c r="E17" i="1" s="1"/>
  <c r="D17" i="1" l="1"/>
  <c r="D18" i="1" s="1"/>
  <c r="C18" i="1" l="1"/>
  <c r="C19" i="1" s="1"/>
  <c r="E18" i="1"/>
  <c r="E19" i="1" s="1"/>
  <c r="D19" i="1" l="1"/>
  <c r="D20" i="1" s="1"/>
  <c r="C20" i="1" l="1"/>
  <c r="C21" i="1" s="1"/>
  <c r="C22" i="1" s="1"/>
  <c r="D21" i="1"/>
  <c r="D22" i="1" s="1"/>
  <c r="D23" i="1" s="1"/>
  <c r="E20" i="1"/>
  <c r="E21" i="1" s="1"/>
  <c r="E22" i="1" s="1"/>
  <c r="E23" i="1" l="1"/>
  <c r="E24" i="1" s="1"/>
  <c r="C23" i="1"/>
  <c r="C24" i="1" s="1"/>
  <c r="D24" i="1" l="1"/>
  <c r="D25" i="1" s="1"/>
  <c r="E25" i="1" l="1"/>
  <c r="E26" i="1" s="1"/>
  <c r="C25" i="1"/>
  <c r="C26" i="1" s="1"/>
  <c r="D26" i="1" l="1"/>
  <c r="D27" i="1" s="1"/>
  <c r="C27" i="1"/>
  <c r="C28" i="1" s="1"/>
  <c r="E27" i="1"/>
  <c r="E28" i="1" s="1"/>
  <c r="D28" i="1" l="1"/>
  <c r="D29" i="1" s="1"/>
  <c r="C29" i="1" l="1"/>
  <c r="C30" i="1" s="1"/>
  <c r="E29" i="1"/>
  <c r="E30" i="1" s="1"/>
  <c r="D30" i="1" l="1"/>
  <c r="D31" i="1" s="1"/>
  <c r="E31" i="1" l="1"/>
  <c r="E32" i="1" s="1"/>
  <c r="C31" i="1"/>
  <c r="C32" i="1" s="1"/>
  <c r="D32" i="1" l="1"/>
  <c r="D33" i="1" s="1"/>
  <c r="E33" i="1" l="1"/>
  <c r="E34" i="1" s="1"/>
  <c r="C33" i="1"/>
  <c r="C34" i="1" s="1"/>
  <c r="D34" i="1" l="1"/>
  <c r="D35" i="1" s="1"/>
  <c r="C35" i="1" l="1"/>
  <c r="C36" i="1" s="1"/>
  <c r="E35" i="1"/>
  <c r="E36" i="1" s="1"/>
  <c r="D36" i="1" l="1"/>
  <c r="D37" i="1" s="1"/>
  <c r="E37" i="1" l="1"/>
  <c r="E38" i="1" s="1"/>
  <c r="C37" i="1"/>
  <c r="C38" i="1" s="1"/>
  <c r="D38" i="1" l="1"/>
  <c r="D39" i="1" s="1"/>
  <c r="E39" i="1"/>
  <c r="E40" i="1" l="1"/>
  <c r="C39" i="1"/>
  <c r="C40" i="1" s="1"/>
  <c r="D40" i="1" l="1"/>
  <c r="D41" i="1" s="1"/>
  <c r="D42" i="1" s="1"/>
  <c r="D43" i="1" s="1"/>
  <c r="C41" i="1"/>
  <c r="C42" i="1" s="1"/>
  <c r="E41" i="1"/>
  <c r="E42" i="1" s="1"/>
  <c r="C43" i="1" l="1"/>
  <c r="C44" i="1" s="1"/>
  <c r="E43" i="1"/>
  <c r="E44" i="1" s="1"/>
  <c r="E45" i="1" s="1"/>
  <c r="D44" i="1"/>
  <c r="D45" i="1" s="1"/>
  <c r="E46" i="1" l="1"/>
  <c r="C45" i="1"/>
  <c r="C46" i="1" s="1"/>
  <c r="D46" i="1" l="1"/>
  <c r="D47" i="1" s="1"/>
  <c r="E47" i="1" l="1"/>
  <c r="E48" i="1" s="1"/>
  <c r="C47" i="1"/>
  <c r="C48" i="1" s="1"/>
  <c r="D48" i="1" l="1"/>
  <c r="D49" i="1" s="1"/>
  <c r="E49" i="1" l="1"/>
  <c r="E50" i="1" s="1"/>
  <c r="C49" i="1"/>
  <c r="C50" i="1" s="1"/>
  <c r="D50" i="1" l="1"/>
  <c r="D51" i="1" s="1"/>
  <c r="C51" i="1" l="1"/>
  <c r="C52" i="1" s="1"/>
  <c r="E51" i="1"/>
  <c r="E52" i="1" s="1"/>
  <c r="D52" i="1" l="1"/>
  <c r="D53" i="1" s="1"/>
  <c r="C53" i="1" l="1"/>
  <c r="C54" i="1" s="1"/>
  <c r="E53" i="1"/>
  <c r="E54" i="1" s="1"/>
  <c r="D54" i="1" l="1"/>
  <c r="D55" i="1" s="1"/>
  <c r="C55" i="1" l="1"/>
  <c r="C56" i="1" s="1"/>
  <c r="E55" i="1"/>
  <c r="E56" i="1" s="1"/>
  <c r="D56" i="1" l="1"/>
  <c r="D57" i="1" s="1"/>
  <c r="C57" i="1" l="1"/>
  <c r="C58" i="1" s="1"/>
  <c r="E57" i="1"/>
  <c r="E58" i="1" s="1"/>
  <c r="E59" i="1" l="1"/>
  <c r="E60" i="1" s="1"/>
  <c r="E61" i="1" s="1"/>
  <c r="E62" i="1" s="1"/>
  <c r="C59" i="1"/>
  <c r="C60" i="1" s="1"/>
  <c r="D58" i="1"/>
  <c r="D59" i="1" s="1"/>
  <c r="D60" i="1" s="1"/>
  <c r="D61" i="1" s="1"/>
  <c r="C61" i="1" l="1"/>
  <c r="C62" i="1" s="1"/>
  <c r="C63" i="1" l="1"/>
  <c r="D62" i="1"/>
  <c r="D63" i="1" l="1"/>
  <c r="D64" i="1" s="1"/>
  <c r="E63" i="1"/>
  <c r="E64" i="1" s="1"/>
  <c r="E65" i="1" s="1"/>
  <c r="C64" i="1" l="1"/>
  <c r="C65" i="1" s="1"/>
  <c r="D65" i="1" l="1"/>
  <c r="D66" i="1" l="1"/>
  <c r="E66" i="1"/>
  <c r="E67" i="1" s="1"/>
  <c r="C66" i="1"/>
  <c r="C67" i="1" s="1"/>
  <c r="D67" i="1" l="1"/>
  <c r="D68" i="1" s="1"/>
  <c r="E68" i="1" l="1"/>
  <c r="E69" i="1" s="1"/>
  <c r="C68" i="1"/>
  <c r="C69" i="1" s="1"/>
  <c r="C70" i="1" l="1"/>
  <c r="C71" i="1" s="1"/>
  <c r="D69" i="1"/>
  <c r="D70" i="1" s="1"/>
  <c r="D71" i="1" l="1"/>
  <c r="D72" i="1" s="1"/>
  <c r="E70" i="1"/>
  <c r="E71" i="1" s="1"/>
  <c r="E72" i="1" s="1"/>
  <c r="E73" i="1" s="1"/>
  <c r="C72" i="1" l="1"/>
  <c r="C73" i="1" s="1"/>
  <c r="D73" i="1" l="1"/>
  <c r="D74" i="1" l="1"/>
  <c r="E74" i="1"/>
  <c r="E75" i="1" s="1"/>
  <c r="C74" i="1"/>
  <c r="C75" i="1" s="1"/>
  <c r="D75" i="1" l="1"/>
  <c r="D76" i="1" s="1"/>
  <c r="C76" i="1" l="1"/>
  <c r="C77" i="1" s="1"/>
  <c r="E76" i="1"/>
  <c r="E77" i="1" s="1"/>
  <c r="D77" i="1" l="1"/>
  <c r="D78" i="1" s="1"/>
  <c r="C78" i="1" l="1"/>
  <c r="C79" i="1" s="1"/>
  <c r="D79" i="1"/>
  <c r="D80" i="1" s="1"/>
  <c r="E78" i="1"/>
  <c r="E79" i="1" s="1"/>
  <c r="E80" i="1" s="1"/>
  <c r="E81" i="1" s="1"/>
  <c r="C80" i="1" l="1"/>
  <c r="C81" i="1" s="1"/>
  <c r="C82" i="1" l="1"/>
  <c r="D81" i="1"/>
  <c r="D82" i="1" l="1"/>
  <c r="D83" i="1" s="1"/>
  <c r="E82" i="1"/>
  <c r="E83" i="1" s="1"/>
  <c r="E84" i="1" l="1"/>
  <c r="C83" i="1"/>
  <c r="C84" i="1" s="1"/>
  <c r="C85" i="1" l="1"/>
  <c r="C86" i="1" s="1"/>
  <c r="D84" i="1"/>
  <c r="D85" i="1" s="1"/>
  <c r="E85" i="1"/>
  <c r="E86" i="1" s="1"/>
  <c r="D86" i="1" l="1"/>
  <c r="D87" i="1" s="1"/>
  <c r="C87" i="1"/>
  <c r="C88" i="1" s="1"/>
  <c r="D88" i="1" l="1"/>
  <c r="D89" i="1" s="1"/>
  <c r="E87" i="1"/>
  <c r="E88" i="1" s="1"/>
  <c r="E89" i="1" s="1"/>
  <c r="E90" i="1" s="1"/>
  <c r="C89" i="1" l="1"/>
  <c r="C90" i="1" s="1"/>
  <c r="D90" i="1" l="1"/>
  <c r="C91" i="1" s="1"/>
  <c r="D91" i="1" l="1"/>
  <c r="D92" i="1" s="1"/>
  <c r="E91" i="1"/>
  <c r="E92" i="1" l="1"/>
  <c r="E93" i="1" s="1"/>
  <c r="C92" i="1"/>
  <c r="C93" i="1" s="1"/>
  <c r="D93" i="1" l="1"/>
  <c r="D94" i="1" s="1"/>
  <c r="E94" i="1"/>
  <c r="E95" i="1" s="1"/>
  <c r="C94" i="1" l="1"/>
  <c r="C95" i="1" s="1"/>
  <c r="D95" i="1" l="1"/>
  <c r="D96" i="1" l="1"/>
  <c r="E96" i="1"/>
  <c r="E97" i="1" s="1"/>
  <c r="C96" i="1"/>
  <c r="C97" i="1" s="1"/>
  <c r="D97" i="1" l="1"/>
  <c r="D98" i="1" s="1"/>
  <c r="E98" i="1" l="1"/>
  <c r="E99" i="1" s="1"/>
  <c r="C98" i="1"/>
  <c r="C99" i="1" s="1"/>
  <c r="D99" i="1" l="1"/>
  <c r="D100" i="1" s="1"/>
  <c r="E100" i="1" l="1"/>
  <c r="E101" i="1" s="1"/>
  <c r="C100" i="1"/>
  <c r="C101" i="1" s="1"/>
  <c r="D101" i="1" l="1"/>
  <c r="D102" i="1" s="1"/>
  <c r="E102" i="1"/>
  <c r="E103" i="1" s="1"/>
  <c r="C102" i="1" l="1"/>
  <c r="C103" i="1" s="1"/>
  <c r="D103" i="1" l="1"/>
  <c r="D104" i="1" l="1"/>
  <c r="E104" i="1"/>
  <c r="E105" i="1" s="1"/>
  <c r="C104" i="1"/>
  <c r="C105" i="1" s="1"/>
  <c r="D105" i="1" l="1"/>
  <c r="D106" i="1" s="1"/>
  <c r="C106" i="1" l="1"/>
  <c r="C107" i="1" s="1"/>
  <c r="E106" i="1"/>
  <c r="E107" i="1" s="1"/>
  <c r="D107" i="1" l="1"/>
  <c r="D108" i="1" s="1"/>
  <c r="C108" i="1" l="1"/>
  <c r="C109" i="1" s="1"/>
  <c r="E108" i="1"/>
  <c r="E109" i="1" s="1"/>
  <c r="D109" i="1" l="1"/>
  <c r="D110" i="1" s="1"/>
  <c r="E110" i="1" l="1"/>
  <c r="E111" i="1" s="1"/>
  <c r="C110" i="1"/>
  <c r="C111" i="1" s="1"/>
  <c r="D111" i="1" l="1"/>
  <c r="D112" i="1" s="1"/>
  <c r="E112" i="1" l="1"/>
  <c r="E113" i="1" s="1"/>
  <c r="C112" i="1"/>
  <c r="C113" i="1" s="1"/>
  <c r="D113" i="1" l="1"/>
  <c r="D114" i="1" s="1"/>
  <c r="C114" i="1" l="1"/>
  <c r="C115" i="1" s="1"/>
  <c r="E114" i="1"/>
  <c r="E115" i="1" s="1"/>
  <c r="D115" i="1" l="1"/>
  <c r="D116" i="1" s="1"/>
  <c r="C116" i="1" l="1"/>
  <c r="C117" i="1" s="1"/>
  <c r="E116" i="1"/>
  <c r="E117" i="1" s="1"/>
  <c r="D117" i="1" l="1"/>
  <c r="D118" i="1" s="1"/>
  <c r="C118" i="1" l="1"/>
  <c r="C119" i="1" s="1"/>
  <c r="E118" i="1"/>
  <c r="E119" i="1" s="1"/>
  <c r="D119" i="1" l="1"/>
  <c r="D120" i="1" s="1"/>
  <c r="C120" i="1" l="1"/>
  <c r="C121" i="1" s="1"/>
  <c r="E120" i="1"/>
  <c r="E121" i="1" s="1"/>
  <c r="D121" i="1" l="1"/>
  <c r="D122" i="1" s="1"/>
  <c r="C122" i="1" l="1"/>
  <c r="C123" i="1" s="1"/>
  <c r="E122" i="1"/>
  <c r="E123" i="1" s="1"/>
  <c r="D123" i="1" l="1"/>
  <c r="D124" i="1" s="1"/>
  <c r="E124" i="1" l="1"/>
  <c r="E125" i="1" s="1"/>
  <c r="C124" i="1"/>
  <c r="C125" i="1" s="1"/>
  <c r="D125" i="1" l="1"/>
  <c r="D126" i="1" s="1"/>
  <c r="E126" i="1" l="1"/>
  <c r="E127" i="1" s="1"/>
  <c r="C126" i="1"/>
  <c r="C127" i="1" s="1"/>
  <c r="D127" i="1" l="1"/>
  <c r="D128" i="1" s="1"/>
  <c r="E128" i="1" l="1"/>
  <c r="E129" i="1" s="1"/>
  <c r="C128" i="1"/>
  <c r="C129" i="1" s="1"/>
  <c r="D129" i="1" l="1"/>
  <c r="D130" i="1" s="1"/>
  <c r="E130" i="1" l="1"/>
  <c r="E131" i="1" s="1"/>
  <c r="C130" i="1"/>
  <c r="C131" i="1" s="1"/>
  <c r="D131" i="1" l="1"/>
  <c r="D132" i="1" s="1"/>
  <c r="E132" i="1" l="1"/>
  <c r="E133" i="1" s="1"/>
  <c r="C132" i="1"/>
  <c r="C133" i="1" s="1"/>
  <c r="D133" i="1" l="1"/>
  <c r="D134" i="1" s="1"/>
  <c r="C134" i="1" l="1"/>
  <c r="C135" i="1" s="1"/>
  <c r="E134" i="1"/>
  <c r="E135" i="1" s="1"/>
  <c r="D135" i="1" l="1"/>
  <c r="D136" i="1" s="1"/>
  <c r="C136" i="1" l="1"/>
  <c r="C137" i="1" s="1"/>
  <c r="E136" i="1"/>
  <c r="E137" i="1" s="1"/>
  <c r="D137" i="1" l="1"/>
  <c r="D138" i="1" s="1"/>
  <c r="E138" i="1" l="1"/>
  <c r="E139" i="1" s="1"/>
  <c r="C138" i="1"/>
  <c r="C139" i="1" s="1"/>
  <c r="D139" i="1" l="1"/>
  <c r="D140" i="1" s="1"/>
  <c r="E140" i="1"/>
  <c r="E141" i="1" s="1"/>
  <c r="C140" i="1" l="1"/>
  <c r="C141" i="1" s="1"/>
  <c r="D141" i="1" l="1"/>
  <c r="C142" i="1"/>
  <c r="D142" i="1" l="1"/>
  <c r="D143" i="1" s="1"/>
  <c r="E142" i="1"/>
  <c r="E143" i="1" s="1"/>
  <c r="E144" i="1" s="1"/>
  <c r="C143" i="1" l="1"/>
  <c r="C144" i="1" s="1"/>
  <c r="D144" i="1" l="1"/>
  <c r="C145" i="1" s="1"/>
  <c r="D145" i="1" l="1"/>
  <c r="D146" i="1" s="1"/>
  <c r="E145" i="1"/>
  <c r="E146" i="1" s="1"/>
  <c r="E147" i="1" s="1"/>
  <c r="C146" i="1" l="1"/>
  <c r="C147" i="1" s="1"/>
  <c r="D147" i="1" l="1"/>
  <c r="C148" i="1" s="1"/>
  <c r="D148" i="1" l="1"/>
  <c r="D149" i="1" s="1"/>
  <c r="E148" i="1"/>
  <c r="E149" i="1" s="1"/>
  <c r="E150" i="1" s="1"/>
  <c r="C149" i="1" l="1"/>
  <c r="C150" i="1" s="1"/>
  <c r="D150" i="1" l="1"/>
  <c r="D151" i="1" l="1"/>
  <c r="E151" i="1"/>
  <c r="E152" i="1" s="1"/>
  <c r="C151" i="1"/>
  <c r="C152" i="1" s="1"/>
  <c r="D152" i="1" l="1"/>
  <c r="D153" i="1" s="1"/>
  <c r="C153" i="1" l="1"/>
  <c r="C154" i="1" s="1"/>
  <c r="E153" i="1"/>
  <c r="E154" i="1" s="1"/>
  <c r="D154" i="1" l="1"/>
  <c r="D155" i="1" s="1"/>
  <c r="C155" i="1" l="1"/>
  <c r="C156" i="1" s="1"/>
  <c r="D156" i="1"/>
  <c r="D157" i="1" s="1"/>
  <c r="E155" i="1"/>
  <c r="E156" i="1" s="1"/>
  <c r="E157" i="1" s="1"/>
  <c r="E158" i="1" s="1"/>
  <c r="C157" i="1" l="1"/>
  <c r="C158" i="1" s="1"/>
  <c r="D158" i="1" l="1"/>
  <c r="D159" i="1" l="1"/>
  <c r="E159" i="1"/>
  <c r="E160" i="1" s="1"/>
  <c r="C159" i="1"/>
  <c r="C160" i="1" s="1"/>
  <c r="D160" i="1" l="1"/>
  <c r="D161" i="1" s="1"/>
  <c r="E161" i="1" l="1"/>
  <c r="E162" i="1" s="1"/>
  <c r="C161" i="1"/>
  <c r="C162" i="1" s="1"/>
  <c r="D162" i="1" l="1"/>
  <c r="D163" i="1" s="1"/>
  <c r="E163" i="1" l="1"/>
  <c r="E164" i="1" s="1"/>
  <c r="C163" i="1"/>
  <c r="C164" i="1" s="1"/>
  <c r="D164" i="1" l="1"/>
  <c r="D165" i="1" s="1"/>
  <c r="C165" i="1" l="1"/>
  <c r="C166" i="1" s="1"/>
  <c r="E165" i="1"/>
  <c r="E166" i="1" s="1"/>
  <c r="D166" i="1" l="1"/>
  <c r="D167" i="1" s="1"/>
  <c r="C167" i="1" l="1"/>
  <c r="C168" i="1" s="1"/>
  <c r="E167" i="1"/>
  <c r="E168" i="1" s="1"/>
  <c r="D168" i="1" l="1"/>
  <c r="D169" i="1" s="1"/>
  <c r="D170" i="1" l="1"/>
  <c r="D171" i="1" s="1"/>
  <c r="E169" i="1"/>
  <c r="E170" i="1" s="1"/>
  <c r="C169" i="1"/>
  <c r="C170" i="1" s="1"/>
  <c r="C171" i="1" l="1"/>
  <c r="C172" i="1" s="1"/>
  <c r="C173" i="1" s="1"/>
  <c r="C174" i="1" s="1"/>
  <c r="E171" i="1"/>
  <c r="E172" i="1" s="1"/>
  <c r="D172" i="1"/>
  <c r="D173" i="1" s="1"/>
  <c r="D174" i="1" l="1"/>
  <c r="D175" i="1" s="1"/>
  <c r="D176" i="1" s="1"/>
  <c r="D177" i="1" s="1"/>
  <c r="D178" i="1" s="1"/>
  <c r="E173" i="1"/>
  <c r="E174" i="1" s="1"/>
  <c r="E175" i="1" s="1"/>
  <c r="E176" i="1" s="1"/>
  <c r="E177" i="1" s="1"/>
  <c r="C175" i="1"/>
  <c r="C176" i="1" s="1"/>
  <c r="C177" i="1" s="1"/>
  <c r="C178" i="1" l="1"/>
  <c r="C179" i="1" s="1"/>
  <c r="E178" i="1"/>
  <c r="E179" i="1" s="1"/>
  <c r="D179" i="1"/>
  <c r="D180" i="1" s="1"/>
  <c r="E180" i="1" l="1"/>
  <c r="E181" i="1" s="1"/>
  <c r="C180" i="1"/>
  <c r="C181" i="1" s="1"/>
  <c r="C182" i="1" l="1"/>
  <c r="C183" i="1" s="1"/>
  <c r="D181" i="1"/>
  <c r="D182" i="1" s="1"/>
  <c r="E182" i="1" l="1"/>
  <c r="E183" i="1" s="1"/>
  <c r="E184" i="1" s="1"/>
  <c r="D183" i="1"/>
  <c r="D184" i="1" s="1"/>
  <c r="C184" i="1" l="1"/>
  <c r="C185" i="1" s="1"/>
  <c r="E185" i="1"/>
  <c r="D185" i="1" l="1"/>
  <c r="D186" i="1" s="1"/>
  <c r="D187" i="1" l="1"/>
  <c r="D188" i="1" s="1"/>
  <c r="E186" i="1"/>
  <c r="E187" i="1" s="1"/>
  <c r="C186" i="1"/>
  <c r="C187" i="1" s="1"/>
  <c r="C188" i="1" l="1"/>
  <c r="C189" i="1" s="1"/>
  <c r="E188" i="1"/>
  <c r="E189" i="1" s="1"/>
  <c r="D189" i="1" l="1"/>
  <c r="D190" i="1" s="1"/>
  <c r="C190" i="1" l="1"/>
  <c r="C191" i="1" s="1"/>
  <c r="E190" i="1"/>
  <c r="E191" i="1" s="1"/>
  <c r="D191" i="1" l="1"/>
  <c r="D192" i="1" s="1"/>
  <c r="E192" i="1" l="1"/>
  <c r="E193" i="1" s="1"/>
  <c r="C192" i="1"/>
  <c r="C193" i="1" s="1"/>
  <c r="D193" i="1" l="1"/>
  <c r="D194" i="1" s="1"/>
  <c r="C194" i="1" l="1"/>
  <c r="C195" i="1" s="1"/>
  <c r="E194" i="1"/>
  <c r="E195" i="1" s="1"/>
  <c r="D195" i="1" l="1"/>
  <c r="D196" i="1" s="1"/>
  <c r="C196" i="1" l="1"/>
  <c r="C197" i="1" s="1"/>
  <c r="E196" i="1"/>
  <c r="E197" i="1" s="1"/>
  <c r="D197" i="1" l="1"/>
  <c r="D198" i="1" s="1"/>
  <c r="C198" i="1" l="1"/>
  <c r="C199" i="1" s="1"/>
  <c r="E198" i="1"/>
  <c r="E199" i="1" s="1"/>
  <c r="D199" i="1" l="1"/>
  <c r="D200" i="1" s="1"/>
  <c r="C200" i="1" l="1"/>
  <c r="C201" i="1" s="1"/>
  <c r="E200" i="1"/>
  <c r="E201" i="1" s="1"/>
  <c r="D201" i="1" l="1"/>
  <c r="D202" i="1" s="1"/>
  <c r="D203" i="1" s="1"/>
  <c r="C202" i="1"/>
  <c r="C203" i="1" l="1"/>
  <c r="C204" i="1" s="1"/>
  <c r="E202" i="1"/>
  <c r="E203" i="1" s="1"/>
  <c r="E204" i="1" s="1"/>
  <c r="E205" i="1" l="1"/>
  <c r="E206" i="1" s="1"/>
  <c r="D204" i="1"/>
  <c r="D205" i="1" s="1"/>
  <c r="C205" i="1"/>
  <c r="C206" i="1" s="1"/>
  <c r="D206" i="1" l="1"/>
  <c r="D207" i="1" s="1"/>
  <c r="C207" i="1" l="1"/>
  <c r="C208" i="1" s="1"/>
  <c r="E207" i="1"/>
  <c r="E208" i="1" s="1"/>
  <c r="D208" i="1" l="1"/>
  <c r="D209" i="1" s="1"/>
  <c r="C209" i="1" l="1"/>
  <c r="C210" i="1" s="1"/>
  <c r="E209" i="1"/>
  <c r="E210" i="1" s="1"/>
  <c r="C211" i="1" l="1"/>
  <c r="D210" i="1"/>
  <c r="D211" i="1" s="1"/>
  <c r="E211" i="1" l="1"/>
</calcChain>
</file>

<file path=xl/sharedStrings.xml><?xml version="1.0" encoding="utf-8"?>
<sst xmlns="http://schemas.openxmlformats.org/spreadsheetml/2006/main" count="9" uniqueCount="9">
  <si>
    <t>Épidémie - le modèle SIR</t>
  </si>
  <si>
    <t xml:space="preserve">taux d'infection : </t>
  </si>
  <si>
    <t xml:space="preserve">taux de guérison : </t>
  </si>
  <si>
    <t xml:space="preserve">dt : </t>
  </si>
  <si>
    <t>population :</t>
  </si>
  <si>
    <t>t</t>
  </si>
  <si>
    <t>sains (t)</t>
  </si>
  <si>
    <t>infectés (t)</t>
  </si>
  <si>
    <t>remis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</si>
</sst>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Arial"/>
    </font>
    <font>
      <sz val="11"/>
      <color theme="1"/>
      <name val="Arial"/>
    </font>
    <font>
      <sz val="11"/>
      <color theme="1"/>
      <name val="Calibri"/>
    </font>
    <font>
      <sz val="14"/>
      <color theme="5"/>
      <name val="Arial"/>
    </font>
    <font>
      <b/>
      <sz val="14"/>
      <color theme="0"/>
      <name val="Calibri"/>
    </font>
    <font>
      <sz val="11"/>
      <color theme="0"/>
      <name val="Arial"/>
    </font>
    <font>
      <sz val="11"/>
      <color rgb="FFF1C232"/>
      <name val="Arial"/>
    </font>
    <font>
      <sz val="14"/>
      <color theme="6"/>
      <name val="Arial"/>
    </font>
    <font>
      <b/>
      <sz val="14"/>
      <color rgb="FFFFFFFF"/>
      <name val="Arial"/>
    </font>
    <font>
      <b/>
      <sz val="12"/>
      <color rgb="FF000000"/>
      <name val="Arial"/>
    </font>
    <font>
      <sz val="11"/>
      <color rgb="FF000000"/>
      <name val="Arial"/>
    </font>
    <font>
      <b/>
      <sz val="12"/>
      <color theme="1"/>
      <name val="Arial"/>
    </font>
    <font>
      <sz val="11"/>
      <color theme="1"/>
      <name val="Calibri"/>
    </font>
    <font>
      <sz val="26"/>
      <color theme="0"/>
      <name val="Arial"/>
      <family val="2"/>
    </font>
    <font>
      <sz val="14"/>
      <color theme="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/>
    <xf numFmtId="0" fontId="2" fillId="2" borderId="0" xfId="0" applyFont="1" applyFill="1"/>
    <xf numFmtId="0" fontId="3" fillId="2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/>
    <xf numFmtId="0" fontId="7" fillId="2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autoTitleDeleted val="1"/>
    <c:plotArea>
      <c:layout/>
      <c:scatterChart>
        <c:scatterStyle val="lineMarker"/>
        <c:varyColors val="1"/>
        <c:ser>
          <c:idx val="0"/>
          <c:order val="0"/>
          <c:tx>
            <c:strRef>
              <c:f>Modèle!$C$10</c:f>
              <c:strCache>
                <c:ptCount val="1"/>
                <c:pt idx="0">
                  <c:v>sains (t)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Modèle!$B$11:$B$211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Modèle!$C$11:$C$211</c:f>
              <c:numCache>
                <c:formatCode>General</c:formatCode>
                <c:ptCount val="201"/>
                <c:pt idx="0">
                  <c:v>100</c:v>
                </c:pt>
                <c:pt idx="1">
                  <c:v>99.94</c:v>
                </c:pt>
                <c:pt idx="2">
                  <c:v>99.877037799999997</c:v>
                </c:pt>
                <c:pt idx="3">
                  <c:v>99.810971404706507</c:v>
                </c:pt>
                <c:pt idx="4">
                  <c:v>99.741652447118966</c:v>
                </c:pt>
                <c:pt idx="5">
                  <c:v>99.66892594744138</c:v>
                </c:pt>
                <c:pt idx="6">
                  <c:v>99.592630067644961</c:v>
                </c:pt>
                <c:pt idx="7">
                  <c:v>99.512595862180561</c:v>
                </c:pt>
                <c:pt idx="8">
                  <c:v>99.428647025424752</c:v>
                </c:pt>
                <c:pt idx="9">
                  <c:v>99.340599636537092</c:v>
                </c:pt>
                <c:pt idx="10">
                  <c:v>99.248261902508702</c:v>
                </c:pt>
                <c:pt idx="11">
                  <c:v>99.151433900294009</c:v>
                </c:pt>
                <c:pt idx="12">
                  <c:v>99.049907319039832</c:v>
                </c:pt>
                <c:pt idx="13">
                  <c:v>98.943465203558432</c:v>
                </c:pt>
                <c:pt idx="14">
                  <c:v>98.831881700334733</c:v>
                </c:pt>
                <c:pt idx="15">
                  <c:v>98.714921807513434</c:v>
                </c:pt>
                <c:pt idx="16">
                  <c:v>98.592341130478516</c:v>
                </c:pt>
                <c:pt idx="17">
                  <c:v>98.46388564481758</c:v>
                </c:pt>
                <c:pt idx="18">
                  <c:v>98.3292914686552</c:v>
                </c:pt>
                <c:pt idx="19">
                  <c:v>98.18828464654473</c:v>
                </c:pt>
                <c:pt idx="20">
                  <c:v>98.040580947325495</c:v>
                </c:pt>
                <c:pt idx="21">
                  <c:v>97.885885678582753</c:v>
                </c:pt>
                <c:pt idx="22">
                  <c:v>97.723893520590707</c:v>
                </c:pt>
                <c:pt idx="23">
                  <c:v>97.554288382873509</c:v>
                </c:pt>
                <c:pt idx="24">
                  <c:v>97.376743286784873</c:v>
                </c:pt>
                <c:pt idx="25">
                  <c:v>97.190920277782737</c:v>
                </c:pt>
                <c:pt idx="26">
                  <c:v>96.99647037135972</c:v>
                </c:pt>
                <c:pt idx="27">
                  <c:v>96.793033536881012</c:v>
                </c:pt>
                <c:pt idx="28">
                  <c:v>96.580238723877073</c:v>
                </c:pt>
                <c:pt idx="29">
                  <c:v>96.357703935635357</c:v>
                </c:pt>
                <c:pt idx="30">
                  <c:v>96.125036355231074</c:v>
                </c:pt>
                <c:pt idx="31">
                  <c:v>95.881832529426802</c:v>
                </c:pt>
                <c:pt idx="32">
                  <c:v>95.627678616150604</c:v>
                </c:pt>
                <c:pt idx="33">
                  <c:v>95.36215070152663</c:v>
                </c:pt>
                <c:pt idx="34">
                  <c:v>95.084815192674881</c:v>
                </c:pt>
                <c:pt idx="35">
                  <c:v>94.795229292711383</c:v>
                </c:pt>
                <c:pt idx="36">
                  <c:v>94.49294156455791</c:v>
                </c:pt>
                <c:pt idx="37">
                  <c:v>94.177492590303999</c:v>
                </c:pt>
                <c:pt idx="38">
                  <c:v>93.848415732943323</c:v>
                </c:pt>
                <c:pt idx="39">
                  <c:v>93.505238007320855</c:v>
                </c:pt>
                <c:pt idx="40">
                  <c:v>93.147481067066664</c:v>
                </c:pt>
                <c:pt idx="41">
                  <c:v>92.7746623141432</c:v>
                </c:pt>
                <c:pt idx="42">
                  <c:v>92.386296137384434</c:v>
                </c:pt>
                <c:pt idx="43">
                  <c:v>91.981895286043198</c:v>
                </c:pt>
                <c:pt idx="44">
                  <c:v>91.560972383874315</c:v>
                </c:pt>
                <c:pt idx="45">
                  <c:v>91.123041588652555</c:v>
                </c:pt>
                <c:pt idx="46">
                  <c:v>90.667620401241962</c:v>
                </c:pt>
                <c:pt idx="47">
                  <c:v>90.194231627384795</c:v>
                </c:pt>
                <c:pt idx="48">
                  <c:v>89.702405494251607</c:v>
                </c:pt>
                <c:pt idx="49">
                  <c:v>89.191681922478779</c:v>
                </c:pt>
                <c:pt idx="50">
                  <c:v>88.661612952907888</c:v>
                </c:pt>
                <c:pt idx="51">
                  <c:v>88.111765325525994</c:v>
                </c:pt>
                <c:pt idx="52">
                  <c:v>87.541723206185367</c:v>
                </c:pt>
                <c:pt idx="53">
                  <c:v>86.951091054555604</c:v>
                </c:pt>
                <c:pt idx="54">
                  <c:v>86.339496624437075</c:v>
                </c:pt>
                <c:pt idx="55">
                  <c:v>85.706594085052188</c:v>
                </c:pt>
                <c:pt idx="56">
                  <c:v>85.052067249248083</c:v>
                </c:pt>
                <c:pt idx="57">
                  <c:v>84.375632891713209</c:v>
                </c:pt>
                <c:pt idx="58">
                  <c:v>83.67704413736331</c:v>
                </c:pt>
                <c:pt idx="59">
                  <c:v>82.956093897026307</c:v>
                </c:pt>
                <c:pt idx="60">
                  <c:v>82.212618324497754</c:v>
                </c:pt>
                <c:pt idx="61">
                  <c:v>81.446500266002715</c:v>
                </c:pt>
                <c:pt idx="62">
                  <c:v>80.657672670148401</c:v>
                </c:pt>
                <c:pt idx="63">
                  <c:v>79.846121923653428</c:v>
                </c:pt>
                <c:pt idx="64">
                  <c:v>79.011891075570375</c:v>
                </c:pt>
                <c:pt idx="65">
                  <c:v>78.155082910459285</c:v>
                </c:pt>
                <c:pt idx="66">
                  <c:v>77.275862829105023</c:v>
                </c:pt>
                <c:pt idx="67">
                  <c:v>76.374461493988107</c:v>
                </c:pt>
                <c:pt idx="68">
                  <c:v>75.451177195901408</c:v>
                </c:pt>
                <c:pt idx="69">
                  <c:v>74.506377897937085</c:v>
                </c:pt>
                <c:pt idx="70">
                  <c:v>73.540502913623669</c:v>
                </c:pt>
                <c:pt idx="71">
                  <c:v>72.55406417733991</c:v>
                </c:pt>
                <c:pt idx="72">
                  <c:v>71.547647067320739</c:v>
                </c:pt>
                <c:pt idx="73">
                  <c:v>70.52191074464001</c:v>
                </c:pt>
                <c:pt idx="74">
                  <c:v>69.47758797551937</c:v>
                </c:pt>
                <c:pt idx="75">
                  <c:v>68.415484409168528</c:v>
                </c:pt>
                <c:pt idx="76">
                  <c:v>67.33647728907853</c:v>
                </c:pt>
                <c:pt idx="77">
                  <c:v>66.241513582209393</c:v>
                </c:pt>
                <c:pt idx="78">
                  <c:v>65.131607517753281</c:v>
                </c:pt>
                <c:pt idx="79">
                  <c:v>64.007837535003091</c:v>
                </c:pt>
                <c:pt idx="80">
                  <c:v>62.871342648177425</c:v>
                </c:pt>
                <c:pt idx="81">
                  <c:v>61.723318244686439</c:v>
                </c:pt>
                <c:pt idx="82">
                  <c:v>60.56501134208964</c:v>
                </c:pt>
                <c:pt idx="83">
                  <c:v>59.397715337701278</c:v>
                </c:pt>
                <c:pt idx="84">
                  <c:v>58.222764293237347</c:v>
                </c:pt>
                <c:pt idx="85">
                  <c:v>57.041526804863246</c:v>
                </c:pt>
                <c:pt idx="86">
                  <c:v>55.855399516288621</c:v>
                </c:pt>
                <c:pt idx="87">
                  <c:v>54.665800338973675</c:v>
                </c:pt>
                <c:pt idx="88">
                  <c:v>53.474161448883962</c:v>
                </c:pt>
                <c:pt idx="89">
                  <c:v>52.281922133408344</c:v>
                </c:pt>
                <c:pt idx="90">
                  <c:v>51.090521564917836</c:v>
                </c:pt>
                <c:pt idx="91">
                  <c:v>49.901391578906498</c:v>
                </c:pt>
                <c:pt idx="92">
                  <c:v>48.715949534674515</c:v>
                </c:pt>
                <c:pt idx="93">
                  <c:v>47.535591335082486</c:v>
                </c:pt>
                <c:pt idx="94">
                  <c:v>46.361684679061909</c:v>
                </c:pt>
                <c:pt idx="95">
                  <c:v>45.195562616385565</c:v>
                </c:pt>
                <c:pt idx="96">
                  <c:v>44.038517468796783</c:v>
                </c:pt>
                <c:pt idx="97">
                  <c:v>42.891795175114076</c:v>
                </c:pt>
                <c:pt idx="98">
                  <c:v>41.756590110540856</c:v>
                </c:pt>
                <c:pt idx="99">
                  <c:v>40.634040422312374</c:v>
                </c:pt>
                <c:pt idx="100">
                  <c:v>39.525223915211214</c:v>
                </c:pt>
                <c:pt idx="101">
                  <c:v>38.431154511591707</c:v>
                </c:pt>
                <c:pt idx="102">
                  <c:v>37.35277930158523</c:v>
                </c:pt>
                <c:pt idx="103">
                  <c:v>36.290976190315831</c:v>
                </c:pt>
                <c:pt idx="104">
                  <c:v>35.246552140429401</c:v>
                </c:pt>
                <c:pt idx="105">
                  <c:v>34.220242000199427</c:v>
                </c:pt>
                <c:pt idx="106">
                  <c:v>33.212707900064714</c:v>
                </c:pt>
                <c:pt idx="107">
                  <c:v>32.224539193798599</c:v>
                </c:pt>
                <c:pt idx="108">
                  <c:v>31.256252914696635</c:v>
                </c:pt>
                <c:pt idx="109">
                  <c:v>30.308294712261876</c:v>
                </c:pt>
                <c:pt idx="110">
                  <c:v>29.38104023089765</c:v>
                </c:pt>
                <c:pt idx="111">
                  <c:v>28.474796889093348</c:v>
                </c:pt>
                <c:pt idx="112">
                  <c:v>27.589806015491561</c:v>
                </c:pt>
                <c:pt idx="113">
                  <c:v>26.726245297014863</c:v>
                </c:pt>
                <c:pt idx="114">
                  <c:v>25.884231493850518</c:v>
                </c:pt>
                <c:pt idx="115">
                  <c:v>25.063823376468921</c:v>
                </c:pt>
                <c:pt idx="116">
                  <c:v>24.265024840903777</c:v>
                </c:pt>
                <c:pt idx="117">
                  <c:v>23.487788160159337</c:v>
                </c:pt>
                <c:pt idx="118">
                  <c:v>22.732017331738334</c:v>
                </c:pt>
                <c:pt idx="119">
                  <c:v>21.997571483809995</c:v>
                </c:pt>
                <c:pt idx="120">
                  <c:v>21.284268305368034</c:v>
                </c:pt>
                <c:pt idx="121">
                  <c:v>20.591887468776701</c:v>
                </c:pt>
                <c:pt idx="122">
                  <c:v>19.920174016286833</c:v>
                </c:pt>
                <c:pt idx="123">
                  <c:v>19.268841685349582</c:v>
                </c:pt>
                <c:pt idx="124">
                  <c:v>18.637576150797315</c:v>
                </c:pt>
                <c:pt idx="125">
                  <c:v>18.026038165142364</c:v>
                </c:pt>
                <c:pt idx="126">
                  <c:v>17.433866581317012</c:v>
                </c:pt>
                <c:pt idx="127">
                  <c:v>16.860681245103574</c:v>
                </c:pt>
                <c:pt idx="128">
                  <c:v>16.306085747251274</c:v>
                </c:pt>
                <c:pt idx="129">
                  <c:v>15.769670027824596</c:v>
                </c:pt>
                <c:pt idx="130">
                  <c:v>15.251012827660618</c:v>
                </c:pt>
                <c:pt idx="131">
                  <c:v>14.749683983922164</c:v>
                </c:pt>
                <c:pt idx="132">
                  <c:v>14.265246568616204</c:v>
                </c:pt>
                <c:pt idx="133">
                  <c:v>13.797258870604914</c:v>
                </c:pt>
                <c:pt idx="134">
                  <c:v>13.345276223075736</c:v>
                </c:pt>
                <c:pt idx="135">
                  <c:v>12.908852679665896</c:v>
                </c:pt>
                <c:pt idx="136">
                  <c:v>12.487542543467473</c:v>
                </c:pt>
                <c:pt idx="137">
                  <c:v>12.080901753984614</c:v>
                </c:pt>
                <c:pt idx="138">
                  <c:v>11.688489137789386</c:v>
                </c:pt>
                <c:pt idx="139">
                  <c:v>11.309867529142084</c:v>
                </c:pt>
                <c:pt idx="140">
                  <c:v>10.944604767221293</c:v>
                </c:pt>
                <c:pt idx="141">
                  <c:v>10.592274576863709</c:v>
                </c:pt>
                <c:pt idx="142">
                  <c:v>10.252457339858871</c:v>
                </c:pt>
                <c:pt idx="143">
                  <c:v>9.9247407638937677</c:v>
                </c:pt>
                <c:pt idx="144">
                  <c:v>9.6087204562103352</c:v>
                </c:pt>
                <c:pt idx="145">
                  <c:v>9.30400040893797</c:v>
                </c:pt>
                <c:pt idx="146">
                  <c:v>9.0101934029047488</c:v>
                </c:pt>
                <c:pt idx="147">
                  <c:v>8.726921336526015</c:v>
                </c:pt>
                <c:pt idx="148">
                  <c:v>8.4538154861267607</c:v>
                </c:pt>
                <c:pt idx="149">
                  <c:v>8.1905167037834605</c:v>
                </c:pt>
                <c:pt idx="150">
                  <c:v>7.9366755584792905</c:v>
                </c:pt>
                <c:pt idx="151">
                  <c:v>7.6919524260605971</c:v>
                </c:pt>
                <c:pt idx="152">
                  <c:v>7.4560175331678185</c:v>
                </c:pt>
                <c:pt idx="153">
                  <c:v>7.2285509599957027</c:v>
                </c:pt>
                <c:pt idx="154">
                  <c:v>7.0092426064197815</c:v>
                </c:pt>
                <c:pt idx="155">
                  <c:v>6.7977921257120686</c:v>
                </c:pt>
                <c:pt idx="156">
                  <c:v>6.5939088297616948</c:v>
                </c:pt>
                <c:pt idx="157">
                  <c:v>6.3973115694179565</c:v>
                </c:pt>
                <c:pt idx="158">
                  <c:v>6.2077285932857924</c:v>
                </c:pt>
                <c:pt idx="159">
                  <c:v>6.0248973880283607</c:v>
                </c:pt>
                <c:pt idx="160">
                  <c:v>5.8485645029691602</c:v>
                </c:pt>
                <c:pt idx="161">
                  <c:v>5.6784853615376525</c:v>
                </c:pt>
                <c:pt idx="162">
                  <c:v>5.5144240618679836</c:v>
                </c:pt>
                <c:pt idx="163">
                  <c:v>5.356153168640307</c:v>
                </c:pt>
                <c:pt idx="164">
                  <c:v>5.2034534980483427</c:v>
                </c:pt>
                <c:pt idx="165">
                  <c:v>5.0561138975849653</c:v>
                </c:pt>
                <c:pt idx="166">
                  <c:v>4.9139310221594474</c:v>
                </c:pt>
                <c:pt idx="167">
                  <c:v>4.7767091078951083</c:v>
                </c:pt>
                <c:pt idx="168">
                  <c:v>4.644259744803966</c:v>
                </c:pt>
                <c:pt idx="169">
                  <c:v>4.5164016493950783</c:v>
                </c:pt>
                <c:pt idx="170">
                  <c:v>4.392960438144911</c:v>
                </c:pt>
                <c:pt idx="171">
                  <c:v>4.2737684026407221</c:v>
                </c:pt>
                <c:pt idx="172">
                  <c:v>4.1586642871009314</c:v>
                </c:pt>
                <c:pt idx="173">
                  <c:v>4.0474930688791302</c:v>
                </c:pt>
                <c:pt idx="174">
                  <c:v>3.9401057424701347</c:v>
                </c:pt>
                <c:pt idx="175">
                  <c:v>3.8363591074566865</c:v>
                </c:pt>
                <c:pt idx="176">
                  <c:v>3.7361155607634449</c:v>
                </c:pt>
                <c:pt idx="177">
                  <c:v>3.6392428935202021</c:v>
                </c:pt>
                <c:pt idx="178">
                  <c:v>3.5456140927782709</c:v>
                </c:pt>
                <c:pt idx="179">
                  <c:v>3.4551071482721403</c:v>
                </c:pt>
                <c:pt idx="180">
                  <c:v>3.3676048643723422</c:v>
                </c:pt>
                <c:pt idx="181">
                  <c:v>3.2829946773344756</c:v>
                </c:pt>
                <c:pt idx="182">
                  <c:v>3.2011684779131016</c:v>
                </c:pt>
                <c:pt idx="183">
                  <c:v>3.1220224393772944</c:v>
                </c:pt>
                <c:pt idx="184">
                  <c:v>3.0454568509366369</c:v>
                </c:pt>
                <c:pt idx="185">
                  <c:v>2.9713759565620275</c:v>
                </c:pt>
                <c:pt idx="186">
                  <c:v>2.8996877991644525</c:v>
                </c:pt>
                <c:pt idx="187">
                  <c:v>2.8303040700766</c:v>
                </c:pt>
                <c:pt idx="188">
                  <c:v>2.7631399637665273</c:v>
                </c:pt>
                <c:pt idx="189">
                  <c:v>2.6981140376992996</c:v>
                </c:pt>
                <c:pt idx="190">
                  <c:v>2.6351480772513334</c:v>
                </c:pt>
                <c:pt idx="191">
                  <c:v>2.5741669655729038</c:v>
                </c:pt>
                <c:pt idx="192">
                  <c:v>2.5150985582866783</c:v>
                </c:pt>
                <c:pt idx="193">
                  <c:v>2.4578735629040565</c:v>
                </c:pt>
                <c:pt idx="194">
                  <c:v>2.4024254228363473</c:v>
                </c:pt>
                <c:pt idx="195">
                  <c:v>2.3486902058742514</c:v>
                </c:pt>
                <c:pt idx="196">
                  <c:v>2.2966064970065889</c:v>
                </c:pt>
                <c:pt idx="197">
                  <c:v>2.2461152954476127</c:v>
                </c:pt>
                <c:pt idx="198">
                  <c:v>2.1971599157414357</c:v>
                </c:pt>
                <c:pt idx="199">
                  <c:v>2.1496858928120033</c:v>
                </c:pt>
                <c:pt idx="200">
                  <c:v>2.1036408908275326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86-43BD-996C-5AA240BB9508}"/>
            </c:ext>
          </c:extLst>
        </c:ser>
        <c:ser>
          <c:idx val="1"/>
          <c:order val="1"/>
          <c:tx>
            <c:strRef>
              <c:f>Modèle!$D$10</c:f>
              <c:strCache>
                <c:ptCount val="1"/>
                <c:pt idx="0">
                  <c:v>infectés (t)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Modèle!$B$11:$B$211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Modèle!$D$11:$D$211</c:f>
              <c:numCache>
                <c:formatCode>General</c:formatCode>
                <c:ptCount val="201"/>
                <c:pt idx="0">
                  <c:v>1</c:v>
                </c:pt>
                <c:pt idx="1">
                  <c:v>1.05</c:v>
                </c:pt>
                <c:pt idx="2">
                  <c:v>1.1024621999999999</c:v>
                </c:pt>
                <c:pt idx="3">
                  <c:v>1.1575039732934826</c:v>
                </c:pt>
                <c:pt idx="4">
                  <c:v>1.2152478911480857</c:v>
                </c:pt>
                <c:pt idx="5">
                  <c:v>1.2758219119141969</c:v>
                </c:pt>
                <c:pt idx="6">
                  <c:v>1.3393595725914744</c:v>
                </c:pt>
                <c:pt idx="7">
                  <c:v>1.4060001823299568</c:v>
                </c:pt>
                <c:pt idx="8">
                  <c:v>1.4758890172624692</c:v>
                </c:pt>
                <c:pt idx="9">
                  <c:v>1.5491775159774992</c:v>
                </c:pt>
                <c:pt idx="10">
                  <c:v>1.6260234748461118</c:v>
                </c:pt>
                <c:pt idx="11">
                  <c:v>1.706591242312343</c:v>
                </c:pt>
                <c:pt idx="12">
                  <c:v>1.7910519111433914</c:v>
                </c:pt>
                <c:pt idx="13">
                  <c:v>1.8795835075133627</c:v>
                </c:pt>
                <c:pt idx="14">
                  <c:v>1.9723711756619275</c:v>
                </c:pt>
                <c:pt idx="15">
                  <c:v>2.06960735672661</c:v>
                </c:pt>
                <c:pt idx="16">
                  <c:v>2.1714919601942571</c:v>
                </c:pt>
                <c:pt idx="17">
                  <c:v>2.2782325262532526</c:v>
                </c:pt>
                <c:pt idx="18">
                  <c:v>2.3900443771531026</c:v>
                </c:pt>
                <c:pt idx="19">
                  <c:v>2.5071507554920363</c:v>
                </c:pt>
                <c:pt idx="20">
                  <c:v>2.6297829471563468</c:v>
                </c:pt>
                <c:pt idx="21">
                  <c:v>2.7581803864275303</c:v>
                </c:pt>
                <c:pt idx="22">
                  <c:v>2.8925907405553075</c:v>
                </c:pt>
                <c:pt idx="23">
                  <c:v>3.0332699708669586</c:v>
                </c:pt>
                <c:pt idx="24">
                  <c:v>3.1804823672469285</c:v>
                </c:pt>
                <c:pt idx="25">
                  <c:v>3.3345005525765892</c:v>
                </c:pt>
                <c:pt idx="26">
                  <c:v>3.4956054534738397</c:v>
                </c:pt>
                <c:pt idx="27">
                  <c:v>3.6640862334178044</c:v>
                </c:pt>
                <c:pt idx="28">
                  <c:v>3.8402401840875666</c:v>
                </c:pt>
                <c:pt idx="29">
                  <c:v>4.0243725704884126</c:v>
                </c:pt>
                <c:pt idx="30">
                  <c:v>4.2167964251878169</c:v>
                </c:pt>
                <c:pt idx="31">
                  <c:v>4.4178322867402109</c:v>
                </c:pt>
                <c:pt idx="32">
                  <c:v>4.6278078771490003</c:v>
                </c:pt>
                <c:pt idx="33">
                  <c:v>4.8470577130014876</c:v>
                </c:pt>
                <c:pt idx="34">
                  <c:v>5.07592264472322</c:v>
                </c:pt>
                <c:pt idx="35">
                  <c:v>5.31474931823948</c:v>
                </c:pt>
                <c:pt idx="36">
                  <c:v>5.5638895532105614</c:v>
                </c:pt>
                <c:pt idx="37">
                  <c:v>5.8236996319323637</c:v>
                </c:pt>
                <c:pt idx="38">
                  <c:v>6.0945394929737198</c:v>
                </c:pt>
                <c:pt idx="39">
                  <c:v>6.3767718236664459</c:v>
                </c:pt>
                <c:pt idx="40">
                  <c:v>6.6707610456839666</c:v>
                </c:pt>
                <c:pt idx="41">
                  <c:v>6.9768721881505904</c:v>
                </c:pt>
                <c:pt idx="42">
                  <c:v>7.2954696430278494</c:v>
                </c:pt>
                <c:pt idx="43">
                  <c:v>7.6269157979388122</c:v>
                </c:pt>
                <c:pt idx="44">
                  <c:v>7.9715695421283099</c:v>
                </c:pt>
                <c:pt idx="45">
                  <c:v>8.3297846419287929</c:v>
                </c:pt>
                <c:pt idx="46">
                  <c:v>8.7019079829201029</c:v>
                </c:pt>
                <c:pt idx="47">
                  <c:v>9.0882776769480635</c:v>
                </c:pt>
                <c:pt idx="48">
                  <c:v>9.4892210333117699</c:v>
                </c:pt>
                <c:pt idx="49">
                  <c:v>9.9050523947514808</c:v>
                </c:pt>
                <c:pt idx="50">
                  <c:v>10.336070840374862</c:v>
                </c:pt>
                <c:pt idx="51">
                  <c:v>10.782557759353006</c:v>
                </c:pt>
                <c:pt idx="52">
                  <c:v>11.244774301100101</c:v>
                </c:pt>
                <c:pt idx="53">
                  <c:v>11.722958709718858</c:v>
                </c:pt>
                <c:pt idx="54">
                  <c:v>12.217323552740206</c:v>
                </c:pt>
                <c:pt idx="55">
                  <c:v>12.728052856597685</c:v>
                </c:pt>
                <c:pt idx="56">
                  <c:v>13.255299163835812</c:v>
                </c:pt>
                <c:pt idx="57">
                  <c:v>13.799180529732332</c:v>
                </c:pt>
                <c:pt idx="58">
                  <c:v>14.359777478784913</c:v>
                </c:pt>
                <c:pt idx="59">
                  <c:v>14.937129944334064</c:v>
                </c:pt>
                <c:pt idx="60">
                  <c:v>15.531234217419279</c:v>
                </c:pt>
                <c:pt idx="61">
                  <c:v>16.142039933740129</c:v>
                </c:pt>
                <c:pt idx="62">
                  <c:v>16.769447130257042</c:v>
                </c:pt>
                <c:pt idx="63">
                  <c:v>17.413303405449451</c:v>
                </c:pt>
                <c:pt idx="64">
                  <c:v>18.073401219478008</c:v>
                </c:pt>
                <c:pt idx="65">
                  <c:v>18.749475372394315</c:v>
                </c:pt>
                <c:pt idx="66">
                  <c:v>19.441200700024627</c:v>
                </c:pt>
                <c:pt idx="67">
                  <c:v>20.148190028141304</c:v>
                </c:pt>
                <c:pt idx="68">
                  <c:v>20.869992425946592</c:v>
                </c:pt>
                <c:pt idx="69">
                  <c:v>21.606091799651455</c:v>
                </c:pt>
                <c:pt idx="70">
                  <c:v>22.355905865968353</c:v>
                </c:pt>
                <c:pt idx="71">
                  <c:v>23.118785543592434</c:v>
                </c:pt>
                <c:pt idx="72">
                  <c:v>23.894014798175689</c:v>
                </c:pt>
                <c:pt idx="73">
                  <c:v>24.68081097287466</c:v>
                </c:pt>
                <c:pt idx="74">
                  <c:v>25.478325632266554</c:v>
                </c:pt>
                <c:pt idx="75">
                  <c:v>26.285645942294725</c:v>
                </c:pt>
                <c:pt idx="76">
                  <c:v>27.10179660296177</c:v>
                </c:pt>
                <c:pt idx="77">
                  <c:v>27.925742343801289</c:v>
                </c:pt>
                <c:pt idx="78">
                  <c:v>28.756390984819394</c:v>
                </c:pt>
                <c:pt idx="79">
                  <c:v>29.592597057721388</c:v>
                </c:pt>
                <c:pt idx="80">
                  <c:v>30.433165973969839</c:v>
                </c:pt>
                <c:pt idx="81">
                  <c:v>31.276858717721126</c:v>
                </c:pt>
                <c:pt idx="82">
                  <c:v>32.122397033140714</c:v>
                </c:pt>
                <c:pt idx="83">
                  <c:v>32.968469067197674</c:v>
                </c:pt>
                <c:pt idx="84">
                  <c:v>33.81373542098963</c:v>
                </c:pt>
                <c:pt idx="85">
                  <c:v>34.656835555153833</c:v>
                </c:pt>
                <c:pt idx="86">
                  <c:v>35.496394488176925</c:v>
                </c:pt>
                <c:pt idx="87">
                  <c:v>36.331029720610097</c:v>
                </c:pt>
                <c:pt idx="88">
                  <c:v>37.159358313493712</c:v>
                </c:pt>
                <c:pt idx="89">
                  <c:v>37.980004045834391</c:v>
                </c:pt>
                <c:pt idx="90">
                  <c:v>38.791604573866557</c:v>
                </c:pt>
                <c:pt idx="91">
                  <c:v>39.592818514139232</c:v>
                </c:pt>
                <c:pt idx="92">
                  <c:v>40.382332373229822</c:v>
                </c:pt>
                <c:pt idx="93">
                  <c:v>41.158867249089553</c:v>
                </c:pt>
                <c:pt idx="94">
                  <c:v>41.921185232619237</c:v>
                </c:pt>
                <c:pt idx="95">
                  <c:v>42.668095442969388</c:v>
                </c:pt>
                <c:pt idx="96">
                  <c:v>43.398459636128479</c:v>
                </c:pt>
                <c:pt idx="97">
                  <c:v>44.111197333449901</c:v>
                </c:pt>
                <c:pt idx="98">
                  <c:v>44.805290424688629</c:v>
                </c:pt>
                <c:pt idx="99">
                  <c:v>45.479787208670217</c:v>
                </c:pt>
                <c:pt idx="100">
                  <c:v>46.133805843684677</c:v>
                </c:pt>
                <c:pt idx="101">
                  <c:v>46.766537188867339</c:v>
                </c:pt>
                <c:pt idx="102">
                  <c:v>47.377247026985145</c:v>
                </c:pt>
                <c:pt idx="103">
                  <c:v>47.965277667984694</c:v>
                </c:pt>
                <c:pt idx="104">
                  <c:v>48.530048941191282</c:v>
                </c:pt>
                <c:pt idx="105">
                  <c:v>49.071058592009344</c:v>
                </c:pt>
                <c:pt idx="106">
                  <c:v>49.587882106223965</c:v>
                </c:pt>
                <c:pt idx="107">
                  <c:v>50.080171991427846</c:v>
                </c:pt>
                <c:pt idx="108">
                  <c:v>50.547656550615535</c:v>
                </c:pt>
                <c:pt idx="109">
                  <c:v>50.99013818754414</c:v>
                </c:pt>
                <c:pt idx="110">
                  <c:v>51.407491287032926</c:v>
                </c:pt>
                <c:pt idx="111">
                  <c:v>51.799659715966897</c:v>
                </c:pt>
                <c:pt idx="112">
                  <c:v>52.16665399240901</c:v>
                </c:pt>
                <c:pt idx="113">
                  <c:v>52.508548170961618</c:v>
                </c:pt>
                <c:pt idx="114">
                  <c:v>52.82547649241635</c:v>
                </c:pt>
                <c:pt idx="115">
                  <c:v>53.117629844873782</c:v>
                </c:pt>
                <c:pt idx="116">
                  <c:v>53.385252081990188</c:v>
                </c:pt>
                <c:pt idx="117">
                  <c:v>53.628636241914727</c:v>
                </c:pt>
                <c:pt idx="118">
                  <c:v>53.848120707916578</c:v>
                </c:pt>
                <c:pt idx="119">
                  <c:v>54.044085348765748</c:v>
                </c:pt>
                <c:pt idx="120">
                  <c:v>54.21694767372005</c:v>
                </c:pt>
                <c:pt idx="121">
                  <c:v>54.367159033574183</c:v>
                </c:pt>
                <c:pt idx="122">
                  <c:v>54.49520089572831</c:v>
                </c:pt>
                <c:pt idx="123">
                  <c:v>54.601581217708279</c:v>
                </c:pt>
                <c:pt idx="124">
                  <c:v>54.68683094008346</c:v>
                </c:pt>
                <c:pt idx="125">
                  <c:v>54.751500616337573</c:v>
                </c:pt>
                <c:pt idx="126">
                  <c:v>54.796157193999548</c:v>
                </c:pt>
                <c:pt idx="127">
                  <c:v>54.821380958272989</c:v>
                </c:pt>
                <c:pt idx="128">
                  <c:v>54.82776264654256</c:v>
                </c:pt>
                <c:pt idx="129">
                  <c:v>54.81590073950381</c:v>
                </c:pt>
                <c:pt idx="130">
                  <c:v>54.786398932272746</c:v>
                </c:pt>
                <c:pt idx="131">
                  <c:v>54.739863786688474</c:v>
                </c:pt>
                <c:pt idx="132">
                  <c:v>54.676902564127552</c:v>
                </c:pt>
                <c:pt idx="133">
                  <c:v>54.598121236497569</c:v>
                </c:pt>
                <c:pt idx="134">
                  <c:v>54.504122671661769</c:v>
                </c:pt>
                <c:pt idx="135">
                  <c:v>54.395504988354986</c:v>
                </c:pt>
                <c:pt idx="136">
                  <c:v>54.272860074669858</c:v>
                </c:pt>
                <c:pt idx="137">
                  <c:v>54.136772263406016</c:v>
                </c:pt>
                <c:pt idx="138">
                  <c:v>53.987817156967182</c:v>
                </c:pt>
                <c:pt idx="139">
                  <c:v>53.826560594044814</c:v>
                </c:pt>
                <c:pt idx="140">
                  <c:v>53.653557750025158</c:v>
                </c:pt>
                <c:pt idx="141">
                  <c:v>53.469352362882489</c:v>
                </c:pt>
                <c:pt idx="142">
                  <c:v>53.274476076258502</c:v>
                </c:pt>
                <c:pt idx="143">
                  <c:v>53.069447891461017</c:v>
                </c:pt>
                <c:pt idx="144">
                  <c:v>52.854773720229836</c:v>
                </c:pt>
                <c:pt idx="145">
                  <c:v>52.630946030299903</c:v>
                </c:pt>
                <c:pt idx="146">
                  <c:v>52.398443576030125</c:v>
                </c:pt>
                <c:pt idx="147">
                  <c:v>52.157731206648556</c:v>
                </c:pt>
                <c:pt idx="148">
                  <c:v>51.909259744981327</c:v>
                </c:pt>
                <c:pt idx="149">
                  <c:v>51.653465929874812</c:v>
                </c:pt>
                <c:pt idx="150">
                  <c:v>51.390772415880235</c:v>
                </c:pt>
                <c:pt idx="151">
                  <c:v>51.121587824140128</c:v>
                </c:pt>
                <c:pt idx="152">
                  <c:v>50.846306838791506</c:v>
                </c:pt>
                <c:pt idx="153">
                  <c:v>50.56531034357571</c:v>
                </c:pt>
                <c:pt idx="154">
                  <c:v>50.278965593715874</c:v>
                </c:pt>
                <c:pt idx="155">
                  <c:v>49.987626418486428</c:v>
                </c:pt>
                <c:pt idx="156">
                  <c:v>49.691633450251935</c:v>
                </c:pt>
                <c:pt idx="157">
                  <c:v>49.391314376093156</c:v>
                </c:pt>
                <c:pt idx="158">
                  <c:v>49.086984208464386</c:v>
                </c:pt>
                <c:pt idx="159">
                  <c:v>48.778945571637173</c:v>
                </c:pt>
                <c:pt idx="160">
                  <c:v>48.467489000980002</c:v>
                </c:pt>
                <c:pt idx="161">
                  <c:v>48.152893252401711</c:v>
                </c:pt>
                <c:pt idx="162">
                  <c:v>47.835425619547365</c:v>
                </c:pt>
                <c:pt idx="163">
                  <c:v>47.515342256579565</c:v>
                </c:pt>
                <c:pt idx="164">
                  <c:v>47.192888504605733</c:v>
                </c:pt>
                <c:pt idx="165">
                  <c:v>46.868299220023054</c:v>
                </c:pt>
                <c:pt idx="166">
                  <c:v>46.541799103248344</c:v>
                </c:pt>
                <c:pt idx="167">
                  <c:v>46.2136030264802</c:v>
                </c:pt>
                <c:pt idx="168">
                  <c:v>45.883916359306539</c:v>
                </c:pt>
                <c:pt idx="169">
                  <c:v>45.55293529112236</c:v>
                </c:pt>
                <c:pt idx="170">
                  <c:v>45.220847149461306</c:v>
                </c:pt>
                <c:pt idx="171">
                  <c:v>44.887830713470883</c:v>
                </c:pt>
                <c:pt idx="172">
                  <c:v>44.554056521875964</c:v>
                </c:pt>
                <c:pt idx="173">
                  <c:v>44.219687174879006</c:v>
                </c:pt>
                <c:pt idx="174">
                  <c:v>43.884877629539211</c:v>
                </c:pt>
                <c:pt idx="175">
                  <c:v>43.549775488257268</c:v>
                </c:pt>
                <c:pt idx="176">
                  <c:v>43.214521280067935</c:v>
                </c:pt>
                <c:pt idx="177">
                  <c:v>42.879248734510497</c:v>
                </c:pt>
                <c:pt idx="178">
                  <c:v>42.544085047907323</c:v>
                </c:pt>
                <c:pt idx="179">
                  <c:v>42.209151141934377</c:v>
                </c:pt>
                <c:pt idx="180">
                  <c:v>41.874561914414834</c:v>
                </c:pt>
                <c:pt idx="181">
                  <c:v>41.540426482308554</c:v>
                </c:pt>
                <c:pt idx="182">
                  <c:v>41.206848416906844</c:v>
                </c:pt>
                <c:pt idx="183">
                  <c:v>40.873925971273586</c:v>
                </c:pt>
                <c:pt idx="184">
                  <c:v>40.541752300001505</c:v>
                </c:pt>
                <c:pt idx="185">
                  <c:v>40.210415671376097</c:v>
                </c:pt>
                <c:pt idx="186">
                  <c:v>39.87999967205991</c:v>
                </c:pt>
                <c:pt idx="187">
                  <c:v>39.550583404427165</c:v>
                </c:pt>
                <c:pt idx="188">
                  <c:v>39.222241676692967</c:v>
                </c:pt>
                <c:pt idx="189">
                  <c:v>38.895045185993261</c:v>
                </c:pt>
                <c:pt idx="190">
                  <c:v>38.569060694581296</c:v>
                </c:pt>
                <c:pt idx="191">
                  <c:v>38.244351199313911</c:v>
                </c:pt>
                <c:pt idx="192">
                  <c:v>37.920976094606999</c:v>
                </c:pt>
                <c:pt idx="193">
                  <c:v>37.59899132904355</c:v>
                </c:pt>
                <c:pt idx="194">
                  <c:v>37.278449555820821</c:v>
                </c:pt>
                <c:pt idx="195">
                  <c:v>36.959400277224709</c:v>
                </c:pt>
                <c:pt idx="196">
                  <c:v>36.641889983320127</c:v>
                </c:pt>
                <c:pt idx="197">
                  <c:v>36.325962285045904</c:v>
                </c:pt>
                <c:pt idx="198">
                  <c:v>36.011658041901619</c:v>
                </c:pt>
                <c:pt idx="199">
                  <c:v>35.699015484412037</c:v>
                </c:pt>
                <c:pt idx="200">
                  <c:v>35.388070331552385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86-43BD-996C-5AA240BB9508}"/>
            </c:ext>
          </c:extLst>
        </c:ser>
        <c:ser>
          <c:idx val="2"/>
          <c:order val="2"/>
          <c:tx>
            <c:strRef>
              <c:f>Modèle!$E$10</c:f>
              <c:strCache>
                <c:ptCount val="1"/>
                <c:pt idx="0">
                  <c:v>remis (t)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Modèle!$B$11:$B$211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Modèle!$E$11:$E$211</c:f>
              <c:numCache>
                <c:formatCode>General</c:formatCode>
                <c:ptCount val="201"/>
                <c:pt idx="0">
                  <c:v>0</c:v>
                </c:pt>
                <c:pt idx="1">
                  <c:v>1.0000000000000002E-2</c:v>
                </c:pt>
                <c:pt idx="2">
                  <c:v>2.0500000000000004E-2</c:v>
                </c:pt>
                <c:pt idx="3">
                  <c:v>3.1524622000000002E-2</c:v>
                </c:pt>
                <c:pt idx="4">
                  <c:v>4.3099661732934828E-2</c:v>
                </c:pt>
                <c:pt idx="5">
                  <c:v>5.5252140644415686E-2</c:v>
                </c:pt>
                <c:pt idx="6">
                  <c:v>6.8010359763557654E-2</c:v>
                </c:pt>
                <c:pt idx="7">
                  <c:v>8.1403955489472407E-2</c:v>
                </c:pt>
                <c:pt idx="8">
                  <c:v>9.5463957312771977E-2</c:v>
                </c:pt>
                <c:pt idx="9">
                  <c:v>0.11022284748539667</c:v>
                </c:pt>
                <c:pt idx="10">
                  <c:v>0.12571462264517166</c:v>
                </c:pt>
                <c:pt idx="11">
                  <c:v>0.14197485739363278</c:v>
                </c:pt>
                <c:pt idx="12">
                  <c:v>0.15904076981675622</c:v>
                </c:pt>
                <c:pt idx="13">
                  <c:v>0.17695128892819012</c:v>
                </c:pt>
                <c:pt idx="14">
                  <c:v>0.19574712400332375</c:v>
                </c:pt>
                <c:pt idx="15">
                  <c:v>0.21547083575994302</c:v>
                </c:pt>
                <c:pt idx="16">
                  <c:v>0.23616690932720913</c:v>
                </c:pt>
                <c:pt idx="17">
                  <c:v>0.25788182892915168</c:v>
                </c:pt>
                <c:pt idx="18">
                  <c:v>0.28066415419168422</c:v>
                </c:pt>
                <c:pt idx="19">
                  <c:v>0.30456459796321522</c:v>
                </c:pt>
                <c:pt idx="20">
                  <c:v>0.3296361055181356</c:v>
                </c:pt>
                <c:pt idx="21">
                  <c:v>0.35593393498969905</c:v>
                </c:pt>
                <c:pt idx="22">
                  <c:v>0.38351573885397439</c:v>
                </c:pt>
                <c:pt idx="23">
                  <c:v>0.41244164625952745</c:v>
                </c:pt>
                <c:pt idx="24">
                  <c:v>0.44277434596819704</c:v>
                </c:pt>
                <c:pt idx="25">
                  <c:v>0.47457916964066632</c:v>
                </c:pt>
                <c:pt idx="26">
                  <c:v>0.50792417516643218</c:v>
                </c:pt>
                <c:pt idx="27">
                  <c:v>0.54288022970117056</c:v>
                </c:pt>
                <c:pt idx="28">
                  <c:v>0.57952109203534863</c:v>
                </c:pt>
                <c:pt idx="29">
                  <c:v>0.61792349387622425</c:v>
                </c:pt>
                <c:pt idx="30">
                  <c:v>0.65816721958110835</c:v>
                </c:pt>
                <c:pt idx="31">
                  <c:v>0.70033518383298654</c:v>
                </c:pt>
                <c:pt idx="32">
                  <c:v>0.74451350670038863</c:v>
                </c:pt>
                <c:pt idx="33">
                  <c:v>0.79079158547187867</c:v>
                </c:pt>
                <c:pt idx="34">
                  <c:v>0.83926216260189357</c:v>
                </c:pt>
                <c:pt idx="35">
                  <c:v>0.89002138904912576</c:v>
                </c:pt>
                <c:pt idx="36">
                  <c:v>0.94316888223152051</c:v>
                </c:pt>
                <c:pt idx="37">
                  <c:v>0.99880777776362617</c:v>
                </c:pt>
                <c:pt idx="38">
                  <c:v>1.0570447740829498</c:v>
                </c:pt>
                <c:pt idx="39">
                  <c:v>1.117990169012687</c:v>
                </c:pt>
                <c:pt idx="40">
                  <c:v>1.1817578872493515</c:v>
                </c:pt>
                <c:pt idx="41">
                  <c:v>1.2484654977061911</c:v>
                </c:pt>
                <c:pt idx="42">
                  <c:v>1.318234219587697</c:v>
                </c:pt>
                <c:pt idx="43">
                  <c:v>1.3911889160179756</c:v>
                </c:pt>
                <c:pt idx="44">
                  <c:v>1.4674580739973637</c:v>
                </c:pt>
                <c:pt idx="45">
                  <c:v>1.5471737694186469</c:v>
                </c:pt>
                <c:pt idx="46">
                  <c:v>1.6304716158379349</c:v>
                </c:pt>
                <c:pt idx="47">
                  <c:v>1.7174906956671359</c:v>
                </c:pt>
                <c:pt idx="48">
                  <c:v>1.8083734724366165</c:v>
                </c:pt>
                <c:pt idx="49">
                  <c:v>1.9032656827697343</c:v>
                </c:pt>
                <c:pt idx="50">
                  <c:v>2.0023162067172491</c:v>
                </c:pt>
                <c:pt idx="51">
                  <c:v>2.1056769151209975</c:v>
                </c:pt>
                <c:pt idx="52">
                  <c:v>2.2135024927145275</c:v>
                </c:pt>
                <c:pt idx="53">
                  <c:v>2.3259502357255286</c:v>
                </c:pt>
                <c:pt idx="54">
                  <c:v>2.4431798228227173</c:v>
                </c:pt>
                <c:pt idx="55">
                  <c:v>2.5653530583501194</c:v>
                </c:pt>
                <c:pt idx="56">
                  <c:v>2.6926335869160964</c:v>
                </c:pt>
                <c:pt idx="57">
                  <c:v>2.8251865785544545</c:v>
                </c:pt>
                <c:pt idx="58">
                  <c:v>2.963178383851778</c:v>
                </c:pt>
                <c:pt idx="59">
                  <c:v>3.1067761586396272</c:v>
                </c:pt>
                <c:pt idx="60">
                  <c:v>3.2561474580829679</c:v>
                </c:pt>
                <c:pt idx="61">
                  <c:v>3.4114598002571608</c:v>
                </c:pt>
                <c:pt idx="62">
                  <c:v>3.5728801995945623</c:v>
                </c:pt>
                <c:pt idx="63">
                  <c:v>3.7405746708971326</c:v>
                </c:pt>
                <c:pt idx="64">
                  <c:v>3.9147077049516272</c:v>
                </c:pt>
                <c:pt idx="65">
                  <c:v>4.0954417171464073</c:v>
                </c:pt>
                <c:pt idx="66">
                  <c:v>4.2829364708703501</c:v>
                </c:pt>
                <c:pt idx="67">
                  <c:v>4.4773484778705965</c:v>
                </c:pt>
                <c:pt idx="68">
                  <c:v>4.6788303781520098</c:v>
                </c:pt>
                <c:pt idx="69">
                  <c:v>4.8875303024114753</c:v>
                </c:pt>
                <c:pt idx="70">
                  <c:v>5.1035912204079903</c:v>
                </c:pt>
                <c:pt idx="71">
                  <c:v>5.3271502790676735</c:v>
                </c:pt>
                <c:pt idx="72">
                  <c:v>5.5583381345035976</c:v>
                </c:pt>
                <c:pt idx="73">
                  <c:v>5.7972782824853546</c:v>
                </c:pt>
                <c:pt idx="74">
                  <c:v>6.0440863922141013</c:v>
                </c:pt>
                <c:pt idx="75">
                  <c:v>6.2988696485367672</c:v>
                </c:pt>
                <c:pt idx="76">
                  <c:v>6.5617261079597142</c:v>
                </c:pt>
                <c:pt idx="77">
                  <c:v>6.8327440739893319</c:v>
                </c:pt>
                <c:pt idx="78">
                  <c:v>7.1120014974273449</c:v>
                </c:pt>
                <c:pt idx="79">
                  <c:v>7.3995654072755386</c:v>
                </c:pt>
                <c:pt idx="80">
                  <c:v>7.6954913778527523</c:v>
                </c:pt>
                <c:pt idx="81">
                  <c:v>7.9998230375924511</c:v>
                </c:pt>
                <c:pt idx="82">
                  <c:v>8.312591624769663</c:v>
                </c:pt>
                <c:pt idx="83">
                  <c:v>8.6338155951010709</c:v>
                </c:pt>
                <c:pt idx="84">
                  <c:v>8.9635002857730477</c:v>
                </c:pt>
                <c:pt idx="85">
                  <c:v>9.3016376399829443</c:v>
                </c:pt>
                <c:pt idx="86">
                  <c:v>9.6482059955344823</c:v>
                </c:pt>
                <c:pt idx="87">
                  <c:v>10.003169940416251</c:v>
                </c:pt>
                <c:pt idx="88">
                  <c:v>10.366480237622353</c:v>
                </c:pt>
                <c:pt idx="89">
                  <c:v>10.73807382075729</c:v>
                </c:pt>
                <c:pt idx="90">
                  <c:v>11.117873861215633</c:v>
                </c:pt>
                <c:pt idx="91">
                  <c:v>11.505789906954298</c:v>
                </c:pt>
                <c:pt idx="92">
                  <c:v>11.90171809209569</c:v>
                </c:pt>
                <c:pt idx="93">
                  <c:v>12.305541415827989</c:v>
                </c:pt>
                <c:pt idx="94">
                  <c:v>12.717130088318884</c:v>
                </c:pt>
                <c:pt idx="95">
                  <c:v>13.136341940645076</c:v>
                </c:pt>
                <c:pt idx="96">
                  <c:v>13.56302289507477</c:v>
                </c:pt>
                <c:pt idx="97">
                  <c:v>13.997007491436054</c:v>
                </c:pt>
                <c:pt idx="98">
                  <c:v>14.438119464770553</c:v>
                </c:pt>
                <c:pt idx="99">
                  <c:v>14.886172369017439</c:v>
                </c:pt>
                <c:pt idx="100">
                  <c:v>15.340970241104142</c:v>
                </c:pt>
                <c:pt idx="101">
                  <c:v>15.802308299540988</c:v>
                </c:pt>
                <c:pt idx="102">
                  <c:v>16.269973671429661</c:v>
                </c:pt>
                <c:pt idx="103">
                  <c:v>16.743746141699511</c:v>
                </c:pt>
                <c:pt idx="104">
                  <c:v>17.223398918379356</c:v>
                </c:pt>
                <c:pt idx="105">
                  <c:v>17.708699407791268</c:v>
                </c:pt>
                <c:pt idx="106">
                  <c:v>18.199409993711363</c:v>
                </c:pt>
                <c:pt idx="107">
                  <c:v>18.695288814773601</c:v>
                </c:pt>
                <c:pt idx="108">
                  <c:v>19.19609053468788</c:v>
                </c:pt>
                <c:pt idx="109">
                  <c:v>19.701567100194033</c:v>
                </c:pt>
                <c:pt idx="110">
                  <c:v>20.211468482069474</c:v>
                </c:pt>
                <c:pt idx="111">
                  <c:v>20.725543394939802</c:v>
                </c:pt>
                <c:pt idx="112">
                  <c:v>21.243539992099471</c:v>
                </c:pt>
                <c:pt idx="113">
                  <c:v>21.765206532023562</c:v>
                </c:pt>
                <c:pt idx="114">
                  <c:v>22.290292013733179</c:v>
                </c:pt>
                <c:pt idx="115">
                  <c:v>22.818546778657343</c:v>
                </c:pt>
                <c:pt idx="116">
                  <c:v>23.349723077106081</c:v>
                </c:pt>
                <c:pt idx="117">
                  <c:v>23.883575597925983</c:v>
                </c:pt>
                <c:pt idx="118">
                  <c:v>24.419861960345131</c:v>
                </c:pt>
                <c:pt idx="119">
                  <c:v>24.958343167424296</c:v>
                </c:pt>
                <c:pt idx="120">
                  <c:v>25.498784020911952</c:v>
                </c:pt>
                <c:pt idx="121">
                  <c:v>26.040953497649152</c:v>
                </c:pt>
                <c:pt idx="122">
                  <c:v>26.584625087984893</c:v>
                </c:pt>
                <c:pt idx="123">
                  <c:v>27.129577096942175</c:v>
                </c:pt>
                <c:pt idx="124">
                  <c:v>27.675592909119256</c:v>
                </c:pt>
                <c:pt idx="125">
                  <c:v>28.222461218520092</c:v>
                </c:pt>
                <c:pt idx="126">
                  <c:v>28.769976224683468</c:v>
                </c:pt>
                <c:pt idx="127">
                  <c:v>29.317937796623465</c:v>
                </c:pt>
                <c:pt idx="128">
                  <c:v>29.866151606206195</c:v>
                </c:pt>
                <c:pt idx="129">
                  <c:v>30.414429232671619</c:v>
                </c:pt>
                <c:pt idx="130">
                  <c:v>30.962588240066658</c:v>
                </c:pt>
                <c:pt idx="131">
                  <c:v>31.510452229389387</c:v>
                </c:pt>
                <c:pt idx="132">
                  <c:v>32.057850867256271</c:v>
                </c:pt>
                <c:pt idx="133">
                  <c:v>32.604619892897546</c:v>
                </c:pt>
                <c:pt idx="134">
                  <c:v>33.150601105262524</c:v>
                </c:pt>
                <c:pt idx="135">
                  <c:v>33.695642331979144</c:v>
                </c:pt>
                <c:pt idx="136">
                  <c:v>34.239597381862694</c:v>
                </c:pt>
                <c:pt idx="137">
                  <c:v>34.782325982609393</c:v>
                </c:pt>
                <c:pt idx="138">
                  <c:v>35.32369370524345</c:v>
                </c:pt>
                <c:pt idx="139">
                  <c:v>35.863571876813118</c:v>
                </c:pt>
                <c:pt idx="140">
                  <c:v>36.401837482753564</c:v>
                </c:pt>
                <c:pt idx="141">
                  <c:v>36.938373060253817</c:v>
                </c:pt>
                <c:pt idx="142">
                  <c:v>37.473066583882641</c:v>
                </c:pt>
                <c:pt idx="143">
                  <c:v>38.005811344645224</c:v>
                </c:pt>
                <c:pt idx="144">
                  <c:v>38.536505823559835</c:v>
                </c:pt>
                <c:pt idx="145">
                  <c:v>39.065053560762131</c:v>
                </c:pt>
                <c:pt idx="146">
                  <c:v>39.591363021065128</c:v>
                </c:pt>
                <c:pt idx="147">
                  <c:v>40.115347456825432</c:v>
                </c:pt>
                <c:pt idx="148">
                  <c:v>40.636924768891916</c:v>
                </c:pt>
                <c:pt idx="149">
                  <c:v>41.156017366341729</c:v>
                </c:pt>
                <c:pt idx="150">
                  <c:v>41.672552025640478</c:v>
                </c:pt>
                <c:pt idx="151">
                  <c:v>42.186459749799283</c:v>
                </c:pt>
                <c:pt idx="152">
                  <c:v>42.697675628040685</c:v>
                </c:pt>
                <c:pt idx="153">
                  <c:v>43.206138696428603</c:v>
                </c:pt>
                <c:pt idx="154">
                  <c:v>43.711791799864358</c:v>
                </c:pt>
                <c:pt idx="155">
                  <c:v>44.214581455801515</c:v>
                </c:pt>
                <c:pt idx="156">
                  <c:v>44.714457719986378</c:v>
                </c:pt>
                <c:pt idx="157">
                  <c:v>45.2113740544889</c:v>
                </c:pt>
                <c:pt idx="158">
                  <c:v>45.705287198249835</c:v>
                </c:pt>
                <c:pt idx="159">
                  <c:v>46.196157040334477</c:v>
                </c:pt>
                <c:pt idx="160">
                  <c:v>46.683946496050851</c:v>
                </c:pt>
                <c:pt idx="161">
                  <c:v>47.16862138606065</c:v>
                </c:pt>
                <c:pt idx="162">
                  <c:v>47.650150318584664</c:v>
                </c:pt>
                <c:pt idx="163">
                  <c:v>48.128504574780138</c:v>
                </c:pt>
                <c:pt idx="164">
                  <c:v>48.603657997345934</c:v>
                </c:pt>
                <c:pt idx="165">
                  <c:v>49.075586882391988</c:v>
                </c:pt>
                <c:pt idx="166">
                  <c:v>49.544269874592217</c:v>
                </c:pt>
                <c:pt idx="167">
                  <c:v>50.009687865624699</c:v>
                </c:pt>
                <c:pt idx="168">
                  <c:v>50.4718238958895</c:v>
                </c:pt>
                <c:pt idx="169">
                  <c:v>50.930663059482562</c:v>
                </c:pt>
                <c:pt idx="170">
                  <c:v>51.386192412393783</c:v>
                </c:pt>
                <c:pt idx="171">
                  <c:v>51.838400883888397</c:v>
                </c:pt>
                <c:pt idx="172">
                  <c:v>52.287279191023103</c:v>
                </c:pt>
                <c:pt idx="173">
                  <c:v>52.732819756241859</c:v>
                </c:pt>
                <c:pt idx="174">
                  <c:v>53.175016627990651</c:v>
                </c:pt>
                <c:pt idx="175">
                  <c:v>53.613865404286045</c:v>
                </c:pt>
                <c:pt idx="176">
                  <c:v>54.049363159168621</c:v>
                </c:pt>
                <c:pt idx="177">
                  <c:v>54.481508371969298</c:v>
                </c:pt>
                <c:pt idx="178">
                  <c:v>54.910300859314404</c:v>
                </c:pt>
                <c:pt idx="179">
                  <c:v>55.335741709793474</c:v>
                </c:pt>
                <c:pt idx="180">
                  <c:v>55.75783322121282</c:v>
                </c:pt>
                <c:pt idx="181">
                  <c:v>56.176578840356967</c:v>
                </c:pt>
                <c:pt idx="182">
                  <c:v>56.591983105180056</c:v>
                </c:pt>
                <c:pt idx="183">
                  <c:v>57.004051589349125</c:v>
                </c:pt>
                <c:pt idx="184">
                  <c:v>57.412790849061864</c:v>
                </c:pt>
                <c:pt idx="185">
                  <c:v>57.818208372061882</c:v>
                </c:pt>
                <c:pt idx="186">
                  <c:v>58.220312528775644</c:v>
                </c:pt>
                <c:pt idx="187">
                  <c:v>58.619112525496242</c:v>
                </c:pt>
                <c:pt idx="188">
                  <c:v>59.014618359540513</c:v>
                </c:pt>
                <c:pt idx="189">
                  <c:v>59.40684077630744</c:v>
                </c:pt>
                <c:pt idx="190">
                  <c:v>59.795791228167374</c:v>
                </c:pt>
                <c:pt idx="191">
                  <c:v>60.181481835113189</c:v>
                </c:pt>
                <c:pt idx="192">
                  <c:v>60.563925347106327</c:v>
                </c:pt>
                <c:pt idx="193">
                  <c:v>60.943135108052395</c:v>
                </c:pt>
                <c:pt idx="194">
                  <c:v>61.319125021342828</c:v>
                </c:pt>
                <c:pt idx="195">
                  <c:v>61.691909516901035</c:v>
                </c:pt>
                <c:pt idx="196">
                  <c:v>62.06150351967328</c:v>
                </c:pt>
                <c:pt idx="197">
                  <c:v>62.42792241950648</c:v>
                </c:pt>
                <c:pt idx="198">
                  <c:v>62.791182042356937</c:v>
                </c:pt>
                <c:pt idx="199">
                  <c:v>63.151298622775954</c:v>
                </c:pt>
                <c:pt idx="200">
                  <c:v>63.508288777620074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86-43BD-996C-5AA240BB9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841029"/>
        <c:axId val="1603115751"/>
      </c:scatterChart>
      <c:valAx>
        <c:axId val="116484102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C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603115751"/>
        <c:crosses val="autoZero"/>
        <c:crossBetween val="midCat"/>
      </c:valAx>
      <c:valAx>
        <c:axId val="16031157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C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164841029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352425</xdr:colOff>
      <xdr:row>9</xdr:row>
      <xdr:rowOff>19050</xdr:rowOff>
    </xdr:from>
    <xdr:ext cx="4286250" cy="2628900"/>
    <xdr:graphicFrame macro="">
      <xdr:nvGraphicFramePr>
        <xdr:cNvPr id="292910524" name="Chart 1">
          <a:extLst>
            <a:ext uri="{FF2B5EF4-FFF2-40B4-BE49-F238E27FC236}">
              <a16:creationId xmlns:a16="http://schemas.microsoft.com/office/drawing/2014/main" id="{00000000-0008-0000-0000-0000BC757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152400</xdr:colOff>
      <xdr:row>0</xdr:row>
      <xdr:rowOff>152400</xdr:rowOff>
    </xdr:from>
    <xdr:ext cx="1562100" cy="1133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1000"/>
  <sheetViews>
    <sheetView tabSelected="1" workbookViewId="0">
      <selection activeCell="I6" sqref="I6"/>
    </sheetView>
  </sheetViews>
  <sheetFormatPr baseColWidth="10" defaultColWidth="12.6640625" defaultRowHeight="15" customHeight="1" x14ac:dyDescent="0.3"/>
  <cols>
    <col min="1" max="3" width="9.4140625" customWidth="1"/>
    <col min="4" max="4" width="12.5" customWidth="1"/>
    <col min="5" max="5" width="8.25" customWidth="1"/>
    <col min="6" max="26" width="9.4140625" customWidth="1"/>
  </cols>
  <sheetData>
    <row r="1" spans="1:26" ht="14.25" customHeight="1" x14ac:dyDescent="0.35">
      <c r="A1" s="1"/>
      <c r="B1" s="1"/>
      <c r="C1" s="1"/>
      <c r="D1" s="18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65">
      <c r="A3" s="1"/>
      <c r="B3" s="1"/>
      <c r="C3" s="1"/>
      <c r="D3" s="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45">
      <c r="A5" s="1"/>
      <c r="B5" s="1"/>
      <c r="C5" s="1"/>
      <c r="D5" s="3" t="s">
        <v>1</v>
      </c>
      <c r="E5" s="4">
        <f>J5/10000</f>
        <v>6.0000000000000001E-3</v>
      </c>
      <c r="F5" s="5"/>
      <c r="G5" s="5"/>
      <c r="H5" s="5"/>
      <c r="I5" s="1"/>
      <c r="J5" s="6">
        <v>60</v>
      </c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4">
      <c r="A6" s="1"/>
      <c r="B6" s="1"/>
      <c r="C6" s="1"/>
      <c r="D6" s="7" t="s">
        <v>2</v>
      </c>
      <c r="E6" s="8">
        <v>0.1</v>
      </c>
      <c r="F6" s="5"/>
      <c r="G6" s="5"/>
      <c r="H6" s="5"/>
      <c r="I6" s="1"/>
      <c r="J6" s="9">
        <v>51</v>
      </c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5">
      <c r="A7" s="1"/>
      <c r="B7" s="1"/>
      <c r="C7" s="1"/>
      <c r="D7" s="10" t="s">
        <v>3</v>
      </c>
      <c r="E7" s="1">
        <v>0.1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5">
      <c r="A8" s="1"/>
      <c r="B8" s="1"/>
      <c r="C8" s="1"/>
      <c r="D8" s="11" t="s">
        <v>4</v>
      </c>
      <c r="E8" s="12">
        <v>100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 customHeight="1" x14ac:dyDescent="0.35">
      <c r="A10" s="1"/>
      <c r="B10" s="13" t="s">
        <v>5</v>
      </c>
      <c r="C10" s="13" t="s">
        <v>6</v>
      </c>
      <c r="D10" s="13" t="s">
        <v>7</v>
      </c>
      <c r="E10" s="13" t="s">
        <v>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5">
      <c r="A11" s="1"/>
      <c r="B11" s="14">
        <f>0</f>
        <v>0</v>
      </c>
      <c r="C11" s="14">
        <f>E8</f>
        <v>100</v>
      </c>
      <c r="D11" s="15">
        <v>1</v>
      </c>
      <c r="E11" s="16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5">
      <c r="A12" s="1"/>
      <c r="B12" s="14">
        <f t="shared" ref="B12:B211" si="0">B11+$E$7</f>
        <v>0.1</v>
      </c>
      <c r="C12" s="14">
        <f t="shared" ref="C12:C211" si="1">C11-$E$5*$C11*$D11*$E$7</f>
        <v>99.94</v>
      </c>
      <c r="D12" s="14">
        <f t="shared" ref="D12:D211" si="2">D11+($E$5*$C11*$D11-$D11*$E$6)*$E$7</f>
        <v>1.05</v>
      </c>
      <c r="E12" s="14">
        <f t="shared" ref="E12:E211" si="3">E11+$D11*$E$6*$E$7</f>
        <v>1.0000000000000002E-2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5">
      <c r="A13" s="1"/>
      <c r="B13" s="14">
        <f t="shared" si="0"/>
        <v>0.2</v>
      </c>
      <c r="C13" s="14">
        <f t="shared" si="1"/>
        <v>99.877037799999997</v>
      </c>
      <c r="D13" s="14">
        <f t="shared" si="2"/>
        <v>1.1024621999999999</v>
      </c>
      <c r="E13" s="14">
        <f t="shared" si="3"/>
        <v>2.0500000000000004E-2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5">
      <c r="A14" s="1"/>
      <c r="B14" s="14">
        <f t="shared" si="0"/>
        <v>0.30000000000000004</v>
      </c>
      <c r="C14" s="14">
        <f t="shared" si="1"/>
        <v>99.810971404706507</v>
      </c>
      <c r="D14" s="14">
        <f t="shared" si="2"/>
        <v>1.1575039732934826</v>
      </c>
      <c r="E14" s="14">
        <f t="shared" si="3"/>
        <v>3.1524622000000002E-2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5">
      <c r="A15" s="1"/>
      <c r="B15" s="14">
        <f t="shared" si="0"/>
        <v>0.4</v>
      </c>
      <c r="C15" s="14">
        <f t="shared" si="1"/>
        <v>99.741652447118966</v>
      </c>
      <c r="D15" s="14">
        <f t="shared" si="2"/>
        <v>1.2152478911480857</v>
      </c>
      <c r="E15" s="14">
        <f t="shared" si="3"/>
        <v>4.3099661732934828E-2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5">
      <c r="A16" s="1"/>
      <c r="B16" s="14">
        <f t="shared" si="0"/>
        <v>0.5</v>
      </c>
      <c r="C16" s="14">
        <f t="shared" si="1"/>
        <v>99.66892594744138</v>
      </c>
      <c r="D16" s="14">
        <f t="shared" si="2"/>
        <v>1.2758219119141969</v>
      </c>
      <c r="E16" s="14">
        <f t="shared" si="3"/>
        <v>5.5252140644415686E-2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5">
      <c r="A17" s="1"/>
      <c r="B17" s="14">
        <f t="shared" si="0"/>
        <v>0.6</v>
      </c>
      <c r="C17" s="14">
        <f t="shared" si="1"/>
        <v>99.592630067644961</v>
      </c>
      <c r="D17" s="14">
        <f t="shared" si="2"/>
        <v>1.3393595725914744</v>
      </c>
      <c r="E17" s="14">
        <f t="shared" si="3"/>
        <v>6.8010359763557654E-2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5">
      <c r="A18" s="1"/>
      <c r="B18" s="14">
        <f t="shared" si="0"/>
        <v>0.7</v>
      </c>
      <c r="C18" s="14">
        <f t="shared" si="1"/>
        <v>99.512595862180561</v>
      </c>
      <c r="D18" s="14">
        <f t="shared" si="2"/>
        <v>1.4060001823299568</v>
      </c>
      <c r="E18" s="14">
        <f t="shared" si="3"/>
        <v>8.1403955489472407E-2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5">
      <c r="A19" s="1"/>
      <c r="B19" s="14">
        <f t="shared" si="0"/>
        <v>0.79999999999999993</v>
      </c>
      <c r="C19" s="14">
        <f t="shared" si="1"/>
        <v>99.428647025424752</v>
      </c>
      <c r="D19" s="14">
        <f t="shared" si="2"/>
        <v>1.4758890172624692</v>
      </c>
      <c r="E19" s="14">
        <f t="shared" si="3"/>
        <v>9.5463957312771977E-2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5">
      <c r="A20" s="1"/>
      <c r="B20" s="14">
        <f t="shared" si="0"/>
        <v>0.89999999999999991</v>
      </c>
      <c r="C20" s="14">
        <f t="shared" si="1"/>
        <v>99.340599636537092</v>
      </c>
      <c r="D20" s="14">
        <f t="shared" si="2"/>
        <v>1.5491775159774992</v>
      </c>
      <c r="E20" s="14">
        <f t="shared" si="3"/>
        <v>0.11022284748539667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5">
      <c r="A21" s="1"/>
      <c r="B21" s="14">
        <f t="shared" si="0"/>
        <v>0.99999999999999989</v>
      </c>
      <c r="C21" s="14">
        <f t="shared" si="1"/>
        <v>99.248261902508702</v>
      </c>
      <c r="D21" s="14">
        <f t="shared" si="2"/>
        <v>1.6260234748461118</v>
      </c>
      <c r="E21" s="14">
        <f t="shared" si="3"/>
        <v>0.12571462264517166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5">
      <c r="A22" s="1"/>
      <c r="B22" s="14">
        <f t="shared" si="0"/>
        <v>1.0999999999999999</v>
      </c>
      <c r="C22" s="14">
        <f t="shared" si="1"/>
        <v>99.151433900294009</v>
      </c>
      <c r="D22" s="14">
        <f t="shared" si="2"/>
        <v>1.706591242312343</v>
      </c>
      <c r="E22" s="14">
        <f t="shared" si="3"/>
        <v>0.14197485739363278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5">
      <c r="A23" s="1"/>
      <c r="B23" s="14">
        <f t="shared" si="0"/>
        <v>1.2</v>
      </c>
      <c r="C23" s="14">
        <f t="shared" si="1"/>
        <v>99.049907319039832</v>
      </c>
      <c r="D23" s="14">
        <f t="shared" si="2"/>
        <v>1.7910519111433914</v>
      </c>
      <c r="E23" s="14">
        <f t="shared" si="3"/>
        <v>0.15904076981675622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5">
      <c r="A24" s="1"/>
      <c r="B24" s="14">
        <f t="shared" si="0"/>
        <v>1.3</v>
      </c>
      <c r="C24" s="14">
        <f t="shared" si="1"/>
        <v>98.943465203558432</v>
      </c>
      <c r="D24" s="14">
        <f t="shared" si="2"/>
        <v>1.8795835075133627</v>
      </c>
      <c r="E24" s="14">
        <f t="shared" si="3"/>
        <v>0.17695128892819012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5">
      <c r="A25" s="1"/>
      <c r="B25" s="14">
        <f t="shared" si="0"/>
        <v>1.4000000000000001</v>
      </c>
      <c r="C25" s="14">
        <f t="shared" si="1"/>
        <v>98.831881700334733</v>
      </c>
      <c r="D25" s="14">
        <f t="shared" si="2"/>
        <v>1.9723711756619275</v>
      </c>
      <c r="E25" s="14">
        <f t="shared" si="3"/>
        <v>0.19574712400332375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5">
      <c r="A26" s="1"/>
      <c r="B26" s="14">
        <f t="shared" si="0"/>
        <v>1.5000000000000002</v>
      </c>
      <c r="C26" s="14">
        <f t="shared" si="1"/>
        <v>98.714921807513434</v>
      </c>
      <c r="D26" s="14">
        <f t="shared" si="2"/>
        <v>2.06960735672661</v>
      </c>
      <c r="E26" s="14">
        <f t="shared" si="3"/>
        <v>0.21547083575994302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5">
      <c r="A27" s="1"/>
      <c r="B27" s="14">
        <f t="shared" si="0"/>
        <v>1.6000000000000003</v>
      </c>
      <c r="C27" s="14">
        <f t="shared" si="1"/>
        <v>98.592341130478516</v>
      </c>
      <c r="D27" s="14">
        <f t="shared" si="2"/>
        <v>2.1714919601942571</v>
      </c>
      <c r="E27" s="14">
        <f t="shared" si="3"/>
        <v>0.23616690932720913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5">
      <c r="A28" s="1"/>
      <c r="B28" s="14">
        <f t="shared" si="0"/>
        <v>1.7000000000000004</v>
      </c>
      <c r="C28" s="14">
        <f t="shared" si="1"/>
        <v>98.46388564481758</v>
      </c>
      <c r="D28" s="14">
        <f t="shared" si="2"/>
        <v>2.2782325262532526</v>
      </c>
      <c r="E28" s="14">
        <f t="shared" si="3"/>
        <v>0.25788182892915168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5">
      <c r="A29" s="1"/>
      <c r="B29" s="14">
        <f t="shared" si="0"/>
        <v>1.8000000000000005</v>
      </c>
      <c r="C29" s="14">
        <f t="shared" si="1"/>
        <v>98.3292914686552</v>
      </c>
      <c r="D29" s="14">
        <f t="shared" si="2"/>
        <v>2.3900443771531026</v>
      </c>
      <c r="E29" s="14">
        <f t="shared" si="3"/>
        <v>0.28066415419168422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5">
      <c r="A30" s="1"/>
      <c r="B30" s="14">
        <f t="shared" si="0"/>
        <v>1.9000000000000006</v>
      </c>
      <c r="C30" s="14">
        <f t="shared" si="1"/>
        <v>98.18828464654473</v>
      </c>
      <c r="D30" s="14">
        <f t="shared" si="2"/>
        <v>2.5071507554920363</v>
      </c>
      <c r="E30" s="14">
        <f t="shared" si="3"/>
        <v>0.30456459796321522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5">
      <c r="A31" s="1"/>
      <c r="B31" s="14">
        <f t="shared" si="0"/>
        <v>2.0000000000000004</v>
      </c>
      <c r="C31" s="14">
        <f t="shared" si="1"/>
        <v>98.040580947325495</v>
      </c>
      <c r="D31" s="14">
        <f t="shared" si="2"/>
        <v>2.6297829471563468</v>
      </c>
      <c r="E31" s="14">
        <f t="shared" si="3"/>
        <v>0.3296361055181356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5">
      <c r="A32" s="1"/>
      <c r="B32" s="14">
        <f t="shared" si="0"/>
        <v>2.1000000000000005</v>
      </c>
      <c r="C32" s="14">
        <f t="shared" si="1"/>
        <v>97.885885678582753</v>
      </c>
      <c r="D32" s="14">
        <f t="shared" si="2"/>
        <v>2.7581803864275303</v>
      </c>
      <c r="E32" s="14">
        <f t="shared" si="3"/>
        <v>0.35593393498969905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5">
      <c r="A33" s="1"/>
      <c r="B33" s="14">
        <f t="shared" si="0"/>
        <v>2.2000000000000006</v>
      </c>
      <c r="C33" s="14">
        <f t="shared" si="1"/>
        <v>97.723893520590707</v>
      </c>
      <c r="D33" s="14">
        <f t="shared" si="2"/>
        <v>2.8925907405553075</v>
      </c>
      <c r="E33" s="14">
        <f t="shared" si="3"/>
        <v>0.38351573885397439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5">
      <c r="A34" s="1"/>
      <c r="B34" s="14">
        <f t="shared" si="0"/>
        <v>2.3000000000000007</v>
      </c>
      <c r="C34" s="14">
        <f t="shared" si="1"/>
        <v>97.554288382873509</v>
      </c>
      <c r="D34" s="14">
        <f t="shared" si="2"/>
        <v>3.0332699708669586</v>
      </c>
      <c r="E34" s="14">
        <f t="shared" si="3"/>
        <v>0.41244164625952745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5">
      <c r="A35" s="1"/>
      <c r="B35" s="14">
        <f t="shared" si="0"/>
        <v>2.4000000000000008</v>
      </c>
      <c r="C35" s="14">
        <f t="shared" si="1"/>
        <v>97.376743286784873</v>
      </c>
      <c r="D35" s="14">
        <f t="shared" si="2"/>
        <v>3.1804823672469285</v>
      </c>
      <c r="E35" s="14">
        <f t="shared" si="3"/>
        <v>0.44277434596819704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5">
      <c r="A36" s="1"/>
      <c r="B36" s="14">
        <f t="shared" si="0"/>
        <v>2.5000000000000009</v>
      </c>
      <c r="C36" s="14">
        <f t="shared" si="1"/>
        <v>97.190920277782737</v>
      </c>
      <c r="D36" s="14">
        <f t="shared" si="2"/>
        <v>3.3345005525765892</v>
      </c>
      <c r="E36" s="14">
        <f t="shared" si="3"/>
        <v>0.47457916964066632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5">
      <c r="A37" s="1"/>
      <c r="B37" s="14">
        <f t="shared" si="0"/>
        <v>2.600000000000001</v>
      </c>
      <c r="C37" s="14">
        <f t="shared" si="1"/>
        <v>96.99647037135972</v>
      </c>
      <c r="D37" s="14">
        <f t="shared" si="2"/>
        <v>3.4956054534738397</v>
      </c>
      <c r="E37" s="14">
        <f t="shared" si="3"/>
        <v>0.50792417516643218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5">
      <c r="A38" s="1"/>
      <c r="B38" s="14">
        <f t="shared" si="0"/>
        <v>2.7000000000000011</v>
      </c>
      <c r="C38" s="14">
        <f t="shared" si="1"/>
        <v>96.793033536881012</v>
      </c>
      <c r="D38" s="14">
        <f t="shared" si="2"/>
        <v>3.6640862334178044</v>
      </c>
      <c r="E38" s="14">
        <f t="shared" si="3"/>
        <v>0.54288022970117056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5">
      <c r="A39" s="1"/>
      <c r="B39" s="14">
        <f t="shared" si="0"/>
        <v>2.8000000000000012</v>
      </c>
      <c r="C39" s="14">
        <f t="shared" si="1"/>
        <v>96.580238723877073</v>
      </c>
      <c r="D39" s="14">
        <f t="shared" si="2"/>
        <v>3.8402401840875666</v>
      </c>
      <c r="E39" s="14">
        <f t="shared" si="3"/>
        <v>0.57952109203534863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1"/>
      <c r="B40" s="14">
        <f t="shared" si="0"/>
        <v>2.9000000000000012</v>
      </c>
      <c r="C40" s="14">
        <f t="shared" si="1"/>
        <v>96.357703935635357</v>
      </c>
      <c r="D40" s="14">
        <f t="shared" si="2"/>
        <v>4.0243725704884126</v>
      </c>
      <c r="E40" s="14">
        <f t="shared" si="3"/>
        <v>0.61792349387622425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1"/>
      <c r="B41" s="14">
        <f t="shared" si="0"/>
        <v>3.0000000000000013</v>
      </c>
      <c r="C41" s="14">
        <f t="shared" si="1"/>
        <v>96.125036355231074</v>
      </c>
      <c r="D41" s="14">
        <f t="shared" si="2"/>
        <v>4.2167964251878169</v>
      </c>
      <c r="E41" s="14">
        <f t="shared" si="3"/>
        <v>0.65816721958110835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1"/>
      <c r="B42" s="14">
        <f t="shared" si="0"/>
        <v>3.1000000000000014</v>
      </c>
      <c r="C42" s="14">
        <f t="shared" si="1"/>
        <v>95.881832529426802</v>
      </c>
      <c r="D42" s="14">
        <f t="shared" si="2"/>
        <v>4.4178322867402109</v>
      </c>
      <c r="E42" s="14">
        <f t="shared" si="3"/>
        <v>0.70033518383298654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1"/>
      <c r="B43" s="14">
        <f t="shared" si="0"/>
        <v>3.2000000000000015</v>
      </c>
      <c r="C43" s="14">
        <f t="shared" si="1"/>
        <v>95.627678616150604</v>
      </c>
      <c r="D43" s="14">
        <f t="shared" si="2"/>
        <v>4.6278078771490003</v>
      </c>
      <c r="E43" s="14">
        <f t="shared" si="3"/>
        <v>0.74451350670038863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1"/>
      <c r="B44" s="14">
        <f t="shared" si="0"/>
        <v>3.3000000000000016</v>
      </c>
      <c r="C44" s="14">
        <f t="shared" si="1"/>
        <v>95.36215070152663</v>
      </c>
      <c r="D44" s="14">
        <f t="shared" si="2"/>
        <v>4.8470577130014876</v>
      </c>
      <c r="E44" s="14">
        <f t="shared" si="3"/>
        <v>0.79079158547187867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1"/>
      <c r="B45" s="14">
        <f t="shared" si="0"/>
        <v>3.4000000000000017</v>
      </c>
      <c r="C45" s="14">
        <f t="shared" si="1"/>
        <v>95.084815192674881</v>
      </c>
      <c r="D45" s="14">
        <f t="shared" si="2"/>
        <v>5.07592264472322</v>
      </c>
      <c r="E45" s="14">
        <f t="shared" si="3"/>
        <v>0.83926216260189357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1"/>
      <c r="B46" s="14">
        <f t="shared" si="0"/>
        <v>3.5000000000000018</v>
      </c>
      <c r="C46" s="14">
        <f t="shared" si="1"/>
        <v>94.795229292711383</v>
      </c>
      <c r="D46" s="14">
        <f t="shared" si="2"/>
        <v>5.31474931823948</v>
      </c>
      <c r="E46" s="14">
        <f t="shared" si="3"/>
        <v>0.89002138904912576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1"/>
      <c r="B47" s="14">
        <f t="shared" si="0"/>
        <v>3.6000000000000019</v>
      </c>
      <c r="C47" s="14">
        <f t="shared" si="1"/>
        <v>94.49294156455791</v>
      </c>
      <c r="D47" s="14">
        <f t="shared" si="2"/>
        <v>5.5638895532105614</v>
      </c>
      <c r="E47" s="14">
        <f t="shared" si="3"/>
        <v>0.94316888223152051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1"/>
      <c r="B48" s="14">
        <f t="shared" si="0"/>
        <v>3.700000000000002</v>
      </c>
      <c r="C48" s="14">
        <f t="shared" si="1"/>
        <v>94.177492590303999</v>
      </c>
      <c r="D48" s="14">
        <f t="shared" si="2"/>
        <v>5.8236996319323637</v>
      </c>
      <c r="E48" s="14">
        <f t="shared" si="3"/>
        <v>0.99880777776362617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1"/>
      <c r="B49" s="14">
        <f t="shared" si="0"/>
        <v>3.800000000000002</v>
      </c>
      <c r="C49" s="14">
        <f t="shared" si="1"/>
        <v>93.848415732943323</v>
      </c>
      <c r="D49" s="14">
        <f t="shared" si="2"/>
        <v>6.0945394929737198</v>
      </c>
      <c r="E49" s="14">
        <f t="shared" si="3"/>
        <v>1.0570447740829498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1"/>
      <c r="B50" s="14">
        <f t="shared" si="0"/>
        <v>3.9000000000000021</v>
      </c>
      <c r="C50" s="14">
        <f t="shared" si="1"/>
        <v>93.505238007320855</v>
      </c>
      <c r="D50" s="14">
        <f t="shared" si="2"/>
        <v>6.3767718236664459</v>
      </c>
      <c r="E50" s="14">
        <f t="shared" si="3"/>
        <v>1.117990169012687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1"/>
      <c r="B51" s="14">
        <f t="shared" si="0"/>
        <v>4.0000000000000018</v>
      </c>
      <c r="C51" s="14">
        <f t="shared" si="1"/>
        <v>93.147481067066664</v>
      </c>
      <c r="D51" s="14">
        <f t="shared" si="2"/>
        <v>6.6707610456839666</v>
      </c>
      <c r="E51" s="14">
        <f t="shared" si="3"/>
        <v>1.1817578872493515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1"/>
      <c r="B52" s="14">
        <f t="shared" si="0"/>
        <v>4.1000000000000014</v>
      </c>
      <c r="C52" s="14">
        <f t="shared" si="1"/>
        <v>92.7746623141432</v>
      </c>
      <c r="D52" s="14">
        <f t="shared" si="2"/>
        <v>6.9768721881505904</v>
      </c>
      <c r="E52" s="14">
        <f t="shared" si="3"/>
        <v>1.2484654977061911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1"/>
      <c r="B53" s="14">
        <f t="shared" si="0"/>
        <v>4.2000000000000011</v>
      </c>
      <c r="C53" s="14">
        <f t="shared" si="1"/>
        <v>92.386296137384434</v>
      </c>
      <c r="D53" s="14">
        <f t="shared" si="2"/>
        <v>7.2954696430278494</v>
      </c>
      <c r="E53" s="14">
        <f t="shared" si="3"/>
        <v>1.318234219587697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1"/>
      <c r="B54" s="14">
        <f t="shared" si="0"/>
        <v>4.3000000000000007</v>
      </c>
      <c r="C54" s="14">
        <f t="shared" si="1"/>
        <v>91.981895286043198</v>
      </c>
      <c r="D54" s="14">
        <f t="shared" si="2"/>
        <v>7.6269157979388122</v>
      </c>
      <c r="E54" s="14">
        <f t="shared" si="3"/>
        <v>1.3911889160179756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1"/>
      <c r="B55" s="14">
        <f t="shared" si="0"/>
        <v>4.4000000000000004</v>
      </c>
      <c r="C55" s="14">
        <f t="shared" si="1"/>
        <v>91.560972383874315</v>
      </c>
      <c r="D55" s="14">
        <f t="shared" si="2"/>
        <v>7.9715695421283099</v>
      </c>
      <c r="E55" s="14">
        <f t="shared" si="3"/>
        <v>1.4674580739973637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1"/>
      <c r="B56" s="14">
        <f t="shared" si="0"/>
        <v>4.5</v>
      </c>
      <c r="C56" s="14">
        <f t="shared" si="1"/>
        <v>91.123041588652555</v>
      </c>
      <c r="D56" s="14">
        <f t="shared" si="2"/>
        <v>8.3297846419287929</v>
      </c>
      <c r="E56" s="14">
        <f t="shared" si="3"/>
        <v>1.5471737694186469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1"/>
      <c r="B57" s="14">
        <f t="shared" si="0"/>
        <v>4.5999999999999996</v>
      </c>
      <c r="C57" s="14">
        <f t="shared" si="1"/>
        <v>90.667620401241962</v>
      </c>
      <c r="D57" s="14">
        <f t="shared" si="2"/>
        <v>8.7019079829201029</v>
      </c>
      <c r="E57" s="14">
        <f t="shared" si="3"/>
        <v>1.6304716158379349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1"/>
      <c r="B58" s="14">
        <f t="shared" si="0"/>
        <v>4.6999999999999993</v>
      </c>
      <c r="C58" s="14">
        <f t="shared" si="1"/>
        <v>90.194231627384795</v>
      </c>
      <c r="D58" s="14">
        <f t="shared" si="2"/>
        <v>9.0882776769480635</v>
      </c>
      <c r="E58" s="14">
        <f t="shared" si="3"/>
        <v>1.7174906956671359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1"/>
      <c r="B59" s="14">
        <f t="shared" si="0"/>
        <v>4.7999999999999989</v>
      </c>
      <c r="C59" s="14">
        <f t="shared" si="1"/>
        <v>89.702405494251607</v>
      </c>
      <c r="D59" s="14">
        <f t="shared" si="2"/>
        <v>9.4892210333117699</v>
      </c>
      <c r="E59" s="14">
        <f t="shared" si="3"/>
        <v>1.8083734724366165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1"/>
      <c r="B60" s="14">
        <f t="shared" si="0"/>
        <v>4.8999999999999986</v>
      </c>
      <c r="C60" s="14">
        <f t="shared" si="1"/>
        <v>89.191681922478779</v>
      </c>
      <c r="D60" s="14">
        <f t="shared" si="2"/>
        <v>9.9050523947514808</v>
      </c>
      <c r="E60" s="14">
        <f t="shared" si="3"/>
        <v>1.9032656827697343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1"/>
      <c r="B61" s="14">
        <f t="shared" si="0"/>
        <v>4.9999999999999982</v>
      </c>
      <c r="C61" s="14">
        <f t="shared" si="1"/>
        <v>88.661612952907888</v>
      </c>
      <c r="D61" s="14">
        <f t="shared" si="2"/>
        <v>10.336070840374862</v>
      </c>
      <c r="E61" s="14">
        <f t="shared" si="3"/>
        <v>2.0023162067172491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1"/>
      <c r="B62" s="14">
        <f t="shared" si="0"/>
        <v>5.0999999999999979</v>
      </c>
      <c r="C62" s="14">
        <f t="shared" si="1"/>
        <v>88.111765325525994</v>
      </c>
      <c r="D62" s="14">
        <f t="shared" si="2"/>
        <v>10.782557759353006</v>
      </c>
      <c r="E62" s="14">
        <f t="shared" si="3"/>
        <v>2.1056769151209975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1"/>
      <c r="B63" s="14">
        <f t="shared" si="0"/>
        <v>5.1999999999999975</v>
      </c>
      <c r="C63" s="14">
        <f t="shared" si="1"/>
        <v>87.541723206185367</v>
      </c>
      <c r="D63" s="14">
        <f t="shared" si="2"/>
        <v>11.244774301100101</v>
      </c>
      <c r="E63" s="14">
        <f t="shared" si="3"/>
        <v>2.2135024927145275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1"/>
      <c r="B64" s="14">
        <f t="shared" si="0"/>
        <v>5.2999999999999972</v>
      </c>
      <c r="C64" s="14">
        <f t="shared" si="1"/>
        <v>86.951091054555604</v>
      </c>
      <c r="D64" s="14">
        <f t="shared" si="2"/>
        <v>11.722958709718858</v>
      </c>
      <c r="E64" s="14">
        <f t="shared" si="3"/>
        <v>2.3259502357255286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1"/>
      <c r="B65" s="14">
        <f t="shared" si="0"/>
        <v>5.3999999999999968</v>
      </c>
      <c r="C65" s="14">
        <f t="shared" si="1"/>
        <v>86.339496624437075</v>
      </c>
      <c r="D65" s="14">
        <f t="shared" si="2"/>
        <v>12.217323552740206</v>
      </c>
      <c r="E65" s="14">
        <f t="shared" si="3"/>
        <v>2.4431798228227173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1"/>
      <c r="B66" s="14">
        <f t="shared" si="0"/>
        <v>5.4999999999999964</v>
      </c>
      <c r="C66" s="14">
        <f t="shared" si="1"/>
        <v>85.706594085052188</v>
      </c>
      <c r="D66" s="14">
        <f t="shared" si="2"/>
        <v>12.728052856597685</v>
      </c>
      <c r="E66" s="14">
        <f t="shared" si="3"/>
        <v>2.5653530583501194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1"/>
      <c r="B67" s="14">
        <f t="shared" si="0"/>
        <v>5.5999999999999961</v>
      </c>
      <c r="C67" s="14">
        <f t="shared" si="1"/>
        <v>85.052067249248083</v>
      </c>
      <c r="D67" s="14">
        <f t="shared" si="2"/>
        <v>13.255299163835812</v>
      </c>
      <c r="E67" s="14">
        <f t="shared" si="3"/>
        <v>2.6926335869160964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1"/>
      <c r="B68" s="14">
        <f t="shared" si="0"/>
        <v>5.6999999999999957</v>
      </c>
      <c r="C68" s="14">
        <f t="shared" si="1"/>
        <v>84.375632891713209</v>
      </c>
      <c r="D68" s="14">
        <f t="shared" si="2"/>
        <v>13.799180529732332</v>
      </c>
      <c r="E68" s="14">
        <f t="shared" si="3"/>
        <v>2.8251865785544545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1"/>
      <c r="B69" s="14">
        <f t="shared" si="0"/>
        <v>5.7999999999999954</v>
      </c>
      <c r="C69" s="14">
        <f t="shared" si="1"/>
        <v>83.67704413736331</v>
      </c>
      <c r="D69" s="14">
        <f t="shared" si="2"/>
        <v>14.359777478784913</v>
      </c>
      <c r="E69" s="14">
        <f t="shared" si="3"/>
        <v>2.963178383851778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1"/>
      <c r="B70" s="14">
        <f t="shared" si="0"/>
        <v>5.899999999999995</v>
      </c>
      <c r="C70" s="14">
        <f t="shared" si="1"/>
        <v>82.956093897026307</v>
      </c>
      <c r="D70" s="14">
        <f t="shared" si="2"/>
        <v>14.937129944334064</v>
      </c>
      <c r="E70" s="14">
        <f t="shared" si="3"/>
        <v>3.1067761586396272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1"/>
      <c r="B71" s="14">
        <f t="shared" si="0"/>
        <v>5.9999999999999947</v>
      </c>
      <c r="C71" s="14">
        <f t="shared" si="1"/>
        <v>82.212618324497754</v>
      </c>
      <c r="D71" s="14">
        <f t="shared" si="2"/>
        <v>15.531234217419279</v>
      </c>
      <c r="E71" s="14">
        <f t="shared" si="3"/>
        <v>3.2561474580829679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1"/>
      <c r="B72" s="14">
        <f t="shared" si="0"/>
        <v>6.0999999999999943</v>
      </c>
      <c r="C72" s="14">
        <f t="shared" si="1"/>
        <v>81.446500266002715</v>
      </c>
      <c r="D72" s="14">
        <f t="shared" si="2"/>
        <v>16.142039933740129</v>
      </c>
      <c r="E72" s="14">
        <f t="shared" si="3"/>
        <v>3.4114598002571608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1"/>
      <c r="B73" s="14">
        <f t="shared" si="0"/>
        <v>6.199999999999994</v>
      </c>
      <c r="C73" s="14">
        <f t="shared" si="1"/>
        <v>80.657672670148401</v>
      </c>
      <c r="D73" s="14">
        <f t="shared" si="2"/>
        <v>16.769447130257042</v>
      </c>
      <c r="E73" s="14">
        <f t="shared" si="3"/>
        <v>3.5728801995945623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1"/>
      <c r="B74" s="14">
        <f t="shared" si="0"/>
        <v>6.2999999999999936</v>
      </c>
      <c r="C74" s="14">
        <f t="shared" si="1"/>
        <v>79.846121923653428</v>
      </c>
      <c r="D74" s="14">
        <f t="shared" si="2"/>
        <v>17.413303405449451</v>
      </c>
      <c r="E74" s="14">
        <f t="shared" si="3"/>
        <v>3.7405746708971326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1"/>
      <c r="B75" s="14">
        <f t="shared" si="0"/>
        <v>6.3999999999999932</v>
      </c>
      <c r="C75" s="14">
        <f t="shared" si="1"/>
        <v>79.011891075570375</v>
      </c>
      <c r="D75" s="14">
        <f t="shared" si="2"/>
        <v>18.073401219478008</v>
      </c>
      <c r="E75" s="14">
        <f t="shared" si="3"/>
        <v>3.9147077049516272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1"/>
      <c r="B76" s="14">
        <f t="shared" si="0"/>
        <v>6.4999999999999929</v>
      </c>
      <c r="C76" s="14">
        <f t="shared" si="1"/>
        <v>78.155082910459285</v>
      </c>
      <c r="D76" s="14">
        <f t="shared" si="2"/>
        <v>18.749475372394315</v>
      </c>
      <c r="E76" s="14">
        <f t="shared" si="3"/>
        <v>4.0954417171464073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1"/>
      <c r="B77" s="14">
        <f t="shared" si="0"/>
        <v>6.5999999999999925</v>
      </c>
      <c r="C77" s="14">
        <f t="shared" si="1"/>
        <v>77.275862829105023</v>
      </c>
      <c r="D77" s="14">
        <f t="shared" si="2"/>
        <v>19.441200700024627</v>
      </c>
      <c r="E77" s="14">
        <f t="shared" si="3"/>
        <v>4.2829364708703501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1"/>
      <c r="B78" s="14">
        <f t="shared" si="0"/>
        <v>6.6999999999999922</v>
      </c>
      <c r="C78" s="14">
        <f t="shared" si="1"/>
        <v>76.374461493988107</v>
      </c>
      <c r="D78" s="14">
        <f t="shared" si="2"/>
        <v>20.148190028141304</v>
      </c>
      <c r="E78" s="14">
        <f t="shared" si="3"/>
        <v>4.4773484778705965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1"/>
      <c r="B79" s="14">
        <f t="shared" si="0"/>
        <v>6.7999999999999918</v>
      </c>
      <c r="C79" s="14">
        <f t="shared" si="1"/>
        <v>75.451177195901408</v>
      </c>
      <c r="D79" s="14">
        <f t="shared" si="2"/>
        <v>20.869992425946592</v>
      </c>
      <c r="E79" s="14">
        <f t="shared" si="3"/>
        <v>4.6788303781520098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1"/>
      <c r="B80" s="14">
        <f t="shared" si="0"/>
        <v>6.8999999999999915</v>
      </c>
      <c r="C80" s="14">
        <f t="shared" si="1"/>
        <v>74.506377897937085</v>
      </c>
      <c r="D80" s="14">
        <f t="shared" si="2"/>
        <v>21.606091799651455</v>
      </c>
      <c r="E80" s="14">
        <f t="shared" si="3"/>
        <v>4.8875303024114753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1"/>
      <c r="B81" s="14">
        <f t="shared" si="0"/>
        <v>6.9999999999999911</v>
      </c>
      <c r="C81" s="14">
        <f t="shared" si="1"/>
        <v>73.540502913623669</v>
      </c>
      <c r="D81" s="14">
        <f t="shared" si="2"/>
        <v>22.355905865968353</v>
      </c>
      <c r="E81" s="14">
        <f t="shared" si="3"/>
        <v>5.1035912204079903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1"/>
      <c r="B82" s="14">
        <f t="shared" si="0"/>
        <v>7.0999999999999908</v>
      </c>
      <c r="C82" s="14">
        <f t="shared" si="1"/>
        <v>72.55406417733991</v>
      </c>
      <c r="D82" s="14">
        <f t="shared" si="2"/>
        <v>23.118785543592434</v>
      </c>
      <c r="E82" s="14">
        <f t="shared" si="3"/>
        <v>5.3271502790676735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1"/>
      <c r="B83" s="14">
        <f t="shared" si="0"/>
        <v>7.1999999999999904</v>
      </c>
      <c r="C83" s="14">
        <f t="shared" si="1"/>
        <v>71.547647067320739</v>
      </c>
      <c r="D83" s="14">
        <f t="shared" si="2"/>
        <v>23.894014798175689</v>
      </c>
      <c r="E83" s="14">
        <f t="shared" si="3"/>
        <v>5.5583381345035976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1"/>
      <c r="B84" s="14">
        <f t="shared" si="0"/>
        <v>7.2999999999999901</v>
      </c>
      <c r="C84" s="14">
        <f t="shared" si="1"/>
        <v>70.52191074464001</v>
      </c>
      <c r="D84" s="14">
        <f t="shared" si="2"/>
        <v>24.68081097287466</v>
      </c>
      <c r="E84" s="14">
        <f t="shared" si="3"/>
        <v>5.7972782824853546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1"/>
      <c r="B85" s="14">
        <f t="shared" si="0"/>
        <v>7.3999999999999897</v>
      </c>
      <c r="C85" s="14">
        <f t="shared" si="1"/>
        <v>69.47758797551937</v>
      </c>
      <c r="D85" s="14">
        <f t="shared" si="2"/>
        <v>25.478325632266554</v>
      </c>
      <c r="E85" s="14">
        <f t="shared" si="3"/>
        <v>6.0440863922141013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1"/>
      <c r="B86" s="14">
        <f t="shared" si="0"/>
        <v>7.4999999999999893</v>
      </c>
      <c r="C86" s="14">
        <f t="shared" si="1"/>
        <v>68.415484409168528</v>
      </c>
      <c r="D86" s="14">
        <f t="shared" si="2"/>
        <v>26.285645942294725</v>
      </c>
      <c r="E86" s="14">
        <f t="shared" si="3"/>
        <v>6.2988696485367672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1"/>
      <c r="B87" s="14">
        <f t="shared" si="0"/>
        <v>7.599999999999989</v>
      </c>
      <c r="C87" s="14">
        <f t="shared" si="1"/>
        <v>67.33647728907853</v>
      </c>
      <c r="D87" s="14">
        <f t="shared" si="2"/>
        <v>27.10179660296177</v>
      </c>
      <c r="E87" s="14">
        <f t="shared" si="3"/>
        <v>6.5617261079597142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1"/>
      <c r="B88" s="14">
        <f t="shared" si="0"/>
        <v>7.6999999999999886</v>
      </c>
      <c r="C88" s="14">
        <f t="shared" si="1"/>
        <v>66.241513582209393</v>
      </c>
      <c r="D88" s="14">
        <f t="shared" si="2"/>
        <v>27.925742343801289</v>
      </c>
      <c r="E88" s="14">
        <f t="shared" si="3"/>
        <v>6.8327440739893319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1"/>
      <c r="B89" s="14">
        <f t="shared" si="0"/>
        <v>7.7999999999999883</v>
      </c>
      <c r="C89" s="14">
        <f t="shared" si="1"/>
        <v>65.131607517753281</v>
      </c>
      <c r="D89" s="14">
        <f t="shared" si="2"/>
        <v>28.756390984819394</v>
      </c>
      <c r="E89" s="14">
        <f t="shared" si="3"/>
        <v>7.1120014974273449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1"/>
      <c r="B90" s="14">
        <f t="shared" si="0"/>
        <v>7.8999999999999879</v>
      </c>
      <c r="C90" s="14">
        <f t="shared" si="1"/>
        <v>64.007837535003091</v>
      </c>
      <c r="D90" s="14">
        <f t="shared" si="2"/>
        <v>29.592597057721388</v>
      </c>
      <c r="E90" s="14">
        <f t="shared" si="3"/>
        <v>7.3995654072755386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1"/>
      <c r="B91" s="14">
        <f t="shared" si="0"/>
        <v>7.9999999999999876</v>
      </c>
      <c r="C91" s="14">
        <f t="shared" si="1"/>
        <v>62.871342648177425</v>
      </c>
      <c r="D91" s="14">
        <f t="shared" si="2"/>
        <v>30.433165973969839</v>
      </c>
      <c r="E91" s="14">
        <f t="shared" si="3"/>
        <v>7.6954913778527523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1"/>
      <c r="B92" s="14">
        <f t="shared" si="0"/>
        <v>8.0999999999999872</v>
      </c>
      <c r="C92" s="14">
        <f t="shared" si="1"/>
        <v>61.723318244686439</v>
      </c>
      <c r="D92" s="14">
        <f t="shared" si="2"/>
        <v>31.276858717721126</v>
      </c>
      <c r="E92" s="14">
        <f t="shared" si="3"/>
        <v>7.9998230375924511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1"/>
      <c r="B93" s="14">
        <f t="shared" si="0"/>
        <v>8.1999999999999869</v>
      </c>
      <c r="C93" s="14">
        <f t="shared" si="1"/>
        <v>60.56501134208964</v>
      </c>
      <c r="D93" s="14">
        <f t="shared" si="2"/>
        <v>32.122397033140714</v>
      </c>
      <c r="E93" s="14">
        <f t="shared" si="3"/>
        <v>8.312591624769663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1"/>
      <c r="B94" s="14">
        <f t="shared" si="0"/>
        <v>8.2999999999999865</v>
      </c>
      <c r="C94" s="14">
        <f t="shared" si="1"/>
        <v>59.397715337701278</v>
      </c>
      <c r="D94" s="14">
        <f t="shared" si="2"/>
        <v>32.968469067197674</v>
      </c>
      <c r="E94" s="14">
        <f t="shared" si="3"/>
        <v>8.6338155951010709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1"/>
      <c r="B95" s="14">
        <f t="shared" si="0"/>
        <v>8.3999999999999861</v>
      </c>
      <c r="C95" s="14">
        <f t="shared" si="1"/>
        <v>58.222764293237347</v>
      </c>
      <c r="D95" s="14">
        <f t="shared" si="2"/>
        <v>33.81373542098963</v>
      </c>
      <c r="E95" s="14">
        <f t="shared" si="3"/>
        <v>8.9635002857730477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1"/>
      <c r="B96" s="14">
        <f t="shared" si="0"/>
        <v>8.4999999999999858</v>
      </c>
      <c r="C96" s="14">
        <f t="shared" si="1"/>
        <v>57.041526804863246</v>
      </c>
      <c r="D96" s="14">
        <f t="shared" si="2"/>
        <v>34.656835555153833</v>
      </c>
      <c r="E96" s="14">
        <f t="shared" si="3"/>
        <v>9.3016376399829443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1"/>
      <c r="B97" s="14">
        <f t="shared" si="0"/>
        <v>8.5999999999999854</v>
      </c>
      <c r="C97" s="14">
        <f t="shared" si="1"/>
        <v>55.855399516288621</v>
      </c>
      <c r="D97" s="14">
        <f t="shared" si="2"/>
        <v>35.496394488176925</v>
      </c>
      <c r="E97" s="14">
        <f t="shared" si="3"/>
        <v>9.6482059955344823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1"/>
      <c r="B98" s="14">
        <f t="shared" si="0"/>
        <v>8.6999999999999851</v>
      </c>
      <c r="C98" s="14">
        <f t="shared" si="1"/>
        <v>54.665800338973675</v>
      </c>
      <c r="D98" s="14">
        <f t="shared" si="2"/>
        <v>36.331029720610097</v>
      </c>
      <c r="E98" s="14">
        <f t="shared" si="3"/>
        <v>10.003169940416251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1"/>
      <c r="B99" s="14">
        <f t="shared" si="0"/>
        <v>8.7999999999999847</v>
      </c>
      <c r="C99" s="14">
        <f t="shared" si="1"/>
        <v>53.474161448883962</v>
      </c>
      <c r="D99" s="14">
        <f t="shared" si="2"/>
        <v>37.159358313493712</v>
      </c>
      <c r="E99" s="14">
        <f t="shared" si="3"/>
        <v>10.366480237622353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1"/>
      <c r="B100" s="14">
        <f t="shared" si="0"/>
        <v>8.8999999999999844</v>
      </c>
      <c r="C100" s="14">
        <f t="shared" si="1"/>
        <v>52.281922133408344</v>
      </c>
      <c r="D100" s="14">
        <f t="shared" si="2"/>
        <v>37.980004045834391</v>
      </c>
      <c r="E100" s="14">
        <f t="shared" si="3"/>
        <v>10.73807382075729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1"/>
      <c r="B101" s="14">
        <f t="shared" si="0"/>
        <v>8.999999999999984</v>
      </c>
      <c r="C101" s="14">
        <f t="shared" si="1"/>
        <v>51.090521564917836</v>
      </c>
      <c r="D101" s="14">
        <f t="shared" si="2"/>
        <v>38.791604573866557</v>
      </c>
      <c r="E101" s="14">
        <f t="shared" si="3"/>
        <v>11.117873861215633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1"/>
      <c r="B102" s="14">
        <f t="shared" si="0"/>
        <v>9.0999999999999837</v>
      </c>
      <c r="C102" s="14">
        <f t="shared" si="1"/>
        <v>49.901391578906498</v>
      </c>
      <c r="D102" s="14">
        <f t="shared" si="2"/>
        <v>39.592818514139232</v>
      </c>
      <c r="E102" s="14">
        <f t="shared" si="3"/>
        <v>11.505789906954298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1"/>
      <c r="B103" s="14">
        <f t="shared" si="0"/>
        <v>9.1999999999999833</v>
      </c>
      <c r="C103" s="14">
        <f t="shared" si="1"/>
        <v>48.715949534674515</v>
      </c>
      <c r="D103" s="14">
        <f t="shared" si="2"/>
        <v>40.382332373229822</v>
      </c>
      <c r="E103" s="14">
        <f t="shared" si="3"/>
        <v>11.90171809209569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1"/>
      <c r="B104" s="14">
        <f t="shared" si="0"/>
        <v>9.2999999999999829</v>
      </c>
      <c r="C104" s="14">
        <f t="shared" si="1"/>
        <v>47.535591335082486</v>
      </c>
      <c r="D104" s="14">
        <f t="shared" si="2"/>
        <v>41.158867249089553</v>
      </c>
      <c r="E104" s="14">
        <f t="shared" si="3"/>
        <v>12.305541415827989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1"/>
      <c r="B105" s="14">
        <f t="shared" si="0"/>
        <v>9.3999999999999826</v>
      </c>
      <c r="C105" s="14">
        <f t="shared" si="1"/>
        <v>46.361684679061909</v>
      </c>
      <c r="D105" s="14">
        <f t="shared" si="2"/>
        <v>41.921185232619237</v>
      </c>
      <c r="E105" s="14">
        <f t="shared" si="3"/>
        <v>12.717130088318884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1"/>
      <c r="B106" s="14">
        <f t="shared" si="0"/>
        <v>9.4999999999999822</v>
      </c>
      <c r="C106" s="14">
        <f t="shared" si="1"/>
        <v>45.195562616385565</v>
      </c>
      <c r="D106" s="14">
        <f t="shared" si="2"/>
        <v>42.668095442969388</v>
      </c>
      <c r="E106" s="14">
        <f t="shared" si="3"/>
        <v>13.136341940645076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1"/>
      <c r="B107" s="14">
        <f t="shared" si="0"/>
        <v>9.5999999999999819</v>
      </c>
      <c r="C107" s="14">
        <f t="shared" si="1"/>
        <v>44.038517468796783</v>
      </c>
      <c r="D107" s="14">
        <f t="shared" si="2"/>
        <v>43.398459636128479</v>
      </c>
      <c r="E107" s="14">
        <f t="shared" si="3"/>
        <v>13.56302289507477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1"/>
      <c r="B108" s="14">
        <f t="shared" si="0"/>
        <v>9.6999999999999815</v>
      </c>
      <c r="C108" s="14">
        <f t="shared" si="1"/>
        <v>42.891795175114076</v>
      </c>
      <c r="D108" s="14">
        <f t="shared" si="2"/>
        <v>44.111197333449901</v>
      </c>
      <c r="E108" s="14">
        <f t="shared" si="3"/>
        <v>13.997007491436054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1"/>
      <c r="B109" s="14">
        <f t="shared" si="0"/>
        <v>9.7999999999999812</v>
      </c>
      <c r="C109" s="14">
        <f t="shared" si="1"/>
        <v>41.756590110540856</v>
      </c>
      <c r="D109" s="14">
        <f t="shared" si="2"/>
        <v>44.805290424688629</v>
      </c>
      <c r="E109" s="14">
        <f t="shared" si="3"/>
        <v>14.438119464770553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1"/>
      <c r="B110" s="14">
        <f t="shared" si="0"/>
        <v>9.8999999999999808</v>
      </c>
      <c r="C110" s="14">
        <f t="shared" si="1"/>
        <v>40.634040422312374</v>
      </c>
      <c r="D110" s="14">
        <f t="shared" si="2"/>
        <v>45.479787208670217</v>
      </c>
      <c r="E110" s="14">
        <f t="shared" si="3"/>
        <v>14.886172369017439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1"/>
      <c r="B111" s="14">
        <f t="shared" si="0"/>
        <v>9.9999999999999805</v>
      </c>
      <c r="C111" s="14">
        <f t="shared" si="1"/>
        <v>39.525223915211214</v>
      </c>
      <c r="D111" s="14">
        <f t="shared" si="2"/>
        <v>46.133805843684677</v>
      </c>
      <c r="E111" s="14">
        <f t="shared" si="3"/>
        <v>15.340970241104142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1"/>
      <c r="B112" s="14">
        <f t="shared" si="0"/>
        <v>10.09999999999998</v>
      </c>
      <c r="C112" s="14">
        <f t="shared" si="1"/>
        <v>38.431154511591707</v>
      </c>
      <c r="D112" s="14">
        <f t="shared" si="2"/>
        <v>46.766537188867339</v>
      </c>
      <c r="E112" s="14">
        <f t="shared" si="3"/>
        <v>15.802308299540988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1"/>
      <c r="B113" s="14">
        <f t="shared" si="0"/>
        <v>10.19999999999998</v>
      </c>
      <c r="C113" s="14">
        <f t="shared" si="1"/>
        <v>37.35277930158523</v>
      </c>
      <c r="D113" s="14">
        <f t="shared" si="2"/>
        <v>47.377247026985145</v>
      </c>
      <c r="E113" s="14">
        <f t="shared" si="3"/>
        <v>16.269973671429661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1"/>
      <c r="B114" s="14">
        <f t="shared" si="0"/>
        <v>10.299999999999979</v>
      </c>
      <c r="C114" s="14">
        <f t="shared" si="1"/>
        <v>36.290976190315831</v>
      </c>
      <c r="D114" s="14">
        <f t="shared" si="2"/>
        <v>47.965277667984694</v>
      </c>
      <c r="E114" s="14">
        <f t="shared" si="3"/>
        <v>16.743746141699511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1"/>
      <c r="B115" s="14">
        <f t="shared" si="0"/>
        <v>10.399999999999979</v>
      </c>
      <c r="C115" s="14">
        <f t="shared" si="1"/>
        <v>35.246552140429401</v>
      </c>
      <c r="D115" s="14">
        <f t="shared" si="2"/>
        <v>48.530048941191282</v>
      </c>
      <c r="E115" s="14">
        <f t="shared" si="3"/>
        <v>17.223398918379356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1"/>
      <c r="B116" s="14">
        <f t="shared" si="0"/>
        <v>10.499999999999979</v>
      </c>
      <c r="C116" s="14">
        <f t="shared" si="1"/>
        <v>34.220242000199427</v>
      </c>
      <c r="D116" s="14">
        <f t="shared" si="2"/>
        <v>49.071058592009344</v>
      </c>
      <c r="E116" s="14">
        <f t="shared" si="3"/>
        <v>17.708699407791268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1"/>
      <c r="B117" s="14">
        <f t="shared" si="0"/>
        <v>10.599999999999978</v>
      </c>
      <c r="C117" s="14">
        <f t="shared" si="1"/>
        <v>33.212707900064714</v>
      </c>
      <c r="D117" s="14">
        <f t="shared" si="2"/>
        <v>49.587882106223965</v>
      </c>
      <c r="E117" s="14">
        <f t="shared" si="3"/>
        <v>18.199409993711363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1"/>
      <c r="B118" s="14">
        <f t="shared" si="0"/>
        <v>10.699999999999978</v>
      </c>
      <c r="C118" s="14">
        <f t="shared" si="1"/>
        <v>32.224539193798599</v>
      </c>
      <c r="D118" s="14">
        <f t="shared" si="2"/>
        <v>50.080171991427846</v>
      </c>
      <c r="E118" s="14">
        <f t="shared" si="3"/>
        <v>18.695288814773601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1"/>
      <c r="B119" s="14">
        <f t="shared" si="0"/>
        <v>10.799999999999978</v>
      </c>
      <c r="C119" s="14">
        <f t="shared" si="1"/>
        <v>31.256252914696635</v>
      </c>
      <c r="D119" s="14">
        <f t="shared" si="2"/>
        <v>50.547656550615535</v>
      </c>
      <c r="E119" s="14">
        <f t="shared" si="3"/>
        <v>19.19609053468788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1"/>
      <c r="B120" s="14">
        <f t="shared" si="0"/>
        <v>10.899999999999977</v>
      </c>
      <c r="C120" s="14">
        <f t="shared" si="1"/>
        <v>30.308294712261876</v>
      </c>
      <c r="D120" s="14">
        <f t="shared" si="2"/>
        <v>50.99013818754414</v>
      </c>
      <c r="E120" s="14">
        <f t="shared" si="3"/>
        <v>19.701567100194033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1"/>
      <c r="B121" s="14">
        <f t="shared" si="0"/>
        <v>10.999999999999977</v>
      </c>
      <c r="C121" s="14">
        <f t="shared" si="1"/>
        <v>29.38104023089765</v>
      </c>
      <c r="D121" s="14">
        <f t="shared" si="2"/>
        <v>51.407491287032926</v>
      </c>
      <c r="E121" s="14">
        <f t="shared" si="3"/>
        <v>20.211468482069474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1"/>
      <c r="B122" s="14">
        <f t="shared" si="0"/>
        <v>11.099999999999977</v>
      </c>
      <c r="C122" s="14">
        <f t="shared" si="1"/>
        <v>28.474796889093348</v>
      </c>
      <c r="D122" s="14">
        <f t="shared" si="2"/>
        <v>51.799659715966897</v>
      </c>
      <c r="E122" s="14">
        <f t="shared" si="3"/>
        <v>20.725543394939802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1"/>
      <c r="B123" s="14">
        <f t="shared" si="0"/>
        <v>11.199999999999976</v>
      </c>
      <c r="C123" s="14">
        <f t="shared" si="1"/>
        <v>27.589806015491561</v>
      </c>
      <c r="D123" s="14">
        <f t="shared" si="2"/>
        <v>52.16665399240901</v>
      </c>
      <c r="E123" s="14">
        <f t="shared" si="3"/>
        <v>21.243539992099471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1"/>
      <c r="B124" s="14">
        <f t="shared" si="0"/>
        <v>11.299999999999976</v>
      </c>
      <c r="C124" s="14">
        <f t="shared" si="1"/>
        <v>26.726245297014863</v>
      </c>
      <c r="D124" s="14">
        <f t="shared" si="2"/>
        <v>52.508548170961618</v>
      </c>
      <c r="E124" s="14">
        <f t="shared" si="3"/>
        <v>21.765206532023562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1"/>
      <c r="B125" s="14">
        <f t="shared" si="0"/>
        <v>11.399999999999975</v>
      </c>
      <c r="C125" s="14">
        <f t="shared" si="1"/>
        <v>25.884231493850518</v>
      </c>
      <c r="D125" s="14">
        <f t="shared" si="2"/>
        <v>52.82547649241635</v>
      </c>
      <c r="E125" s="14">
        <f t="shared" si="3"/>
        <v>22.290292013733179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1"/>
      <c r="B126" s="14">
        <f t="shared" si="0"/>
        <v>11.499999999999975</v>
      </c>
      <c r="C126" s="14">
        <f t="shared" si="1"/>
        <v>25.063823376468921</v>
      </c>
      <c r="D126" s="14">
        <f t="shared" si="2"/>
        <v>53.117629844873782</v>
      </c>
      <c r="E126" s="14">
        <f t="shared" si="3"/>
        <v>22.818546778657343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1"/>
      <c r="B127" s="14">
        <f t="shared" si="0"/>
        <v>11.599999999999975</v>
      </c>
      <c r="C127" s="14">
        <f t="shared" si="1"/>
        <v>24.265024840903777</v>
      </c>
      <c r="D127" s="14">
        <f t="shared" si="2"/>
        <v>53.385252081990188</v>
      </c>
      <c r="E127" s="14">
        <f t="shared" si="3"/>
        <v>23.349723077106081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1"/>
      <c r="B128" s="14">
        <f t="shared" si="0"/>
        <v>11.699999999999974</v>
      </c>
      <c r="C128" s="14">
        <f t="shared" si="1"/>
        <v>23.487788160159337</v>
      </c>
      <c r="D128" s="14">
        <f t="shared" si="2"/>
        <v>53.628636241914727</v>
      </c>
      <c r="E128" s="14">
        <f t="shared" si="3"/>
        <v>23.883575597925983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1"/>
      <c r="B129" s="14">
        <f t="shared" si="0"/>
        <v>11.799999999999974</v>
      </c>
      <c r="C129" s="14">
        <f t="shared" si="1"/>
        <v>22.732017331738334</v>
      </c>
      <c r="D129" s="14">
        <f t="shared" si="2"/>
        <v>53.848120707916578</v>
      </c>
      <c r="E129" s="14">
        <f t="shared" si="3"/>
        <v>24.419861960345131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1"/>
      <c r="B130" s="14">
        <f t="shared" si="0"/>
        <v>11.899999999999974</v>
      </c>
      <c r="C130" s="14">
        <f t="shared" si="1"/>
        <v>21.997571483809995</v>
      </c>
      <c r="D130" s="14">
        <f t="shared" si="2"/>
        <v>54.044085348765748</v>
      </c>
      <c r="E130" s="14">
        <f t="shared" si="3"/>
        <v>24.958343167424296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1"/>
      <c r="B131" s="14">
        <f t="shared" si="0"/>
        <v>11.999999999999973</v>
      </c>
      <c r="C131" s="14">
        <f t="shared" si="1"/>
        <v>21.284268305368034</v>
      </c>
      <c r="D131" s="14">
        <f t="shared" si="2"/>
        <v>54.21694767372005</v>
      </c>
      <c r="E131" s="14">
        <f t="shared" si="3"/>
        <v>25.498784020911952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1"/>
      <c r="B132" s="14">
        <f t="shared" si="0"/>
        <v>12.099999999999973</v>
      </c>
      <c r="C132" s="14">
        <f t="shared" si="1"/>
        <v>20.591887468776701</v>
      </c>
      <c r="D132" s="14">
        <f t="shared" si="2"/>
        <v>54.367159033574183</v>
      </c>
      <c r="E132" s="14">
        <f t="shared" si="3"/>
        <v>26.040953497649152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1"/>
      <c r="B133" s="14">
        <f t="shared" si="0"/>
        <v>12.199999999999973</v>
      </c>
      <c r="C133" s="14">
        <f t="shared" si="1"/>
        <v>19.920174016286833</v>
      </c>
      <c r="D133" s="14">
        <f t="shared" si="2"/>
        <v>54.49520089572831</v>
      </c>
      <c r="E133" s="14">
        <f t="shared" si="3"/>
        <v>26.584625087984893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1"/>
      <c r="B134" s="14">
        <f t="shared" si="0"/>
        <v>12.299999999999972</v>
      </c>
      <c r="C134" s="14">
        <f t="shared" si="1"/>
        <v>19.268841685349582</v>
      </c>
      <c r="D134" s="14">
        <f t="shared" si="2"/>
        <v>54.601581217708279</v>
      </c>
      <c r="E134" s="14">
        <f t="shared" si="3"/>
        <v>27.129577096942175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1"/>
      <c r="B135" s="14">
        <f t="shared" si="0"/>
        <v>12.399999999999972</v>
      </c>
      <c r="C135" s="14">
        <f t="shared" si="1"/>
        <v>18.637576150797315</v>
      </c>
      <c r="D135" s="14">
        <f t="shared" si="2"/>
        <v>54.68683094008346</v>
      </c>
      <c r="E135" s="14">
        <f t="shared" si="3"/>
        <v>27.675592909119256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1"/>
      <c r="B136" s="14">
        <f t="shared" si="0"/>
        <v>12.499999999999972</v>
      </c>
      <c r="C136" s="14">
        <f t="shared" si="1"/>
        <v>18.026038165142364</v>
      </c>
      <c r="D136" s="14">
        <f t="shared" si="2"/>
        <v>54.751500616337573</v>
      </c>
      <c r="E136" s="14">
        <f t="shared" si="3"/>
        <v>28.222461218520092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1"/>
      <c r="B137" s="14">
        <f t="shared" si="0"/>
        <v>12.599999999999971</v>
      </c>
      <c r="C137" s="14">
        <f t="shared" si="1"/>
        <v>17.433866581317012</v>
      </c>
      <c r="D137" s="14">
        <f t="shared" si="2"/>
        <v>54.796157193999548</v>
      </c>
      <c r="E137" s="14">
        <f t="shared" si="3"/>
        <v>28.769976224683468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1"/>
      <c r="B138" s="14">
        <f t="shared" si="0"/>
        <v>12.699999999999971</v>
      </c>
      <c r="C138" s="14">
        <f t="shared" si="1"/>
        <v>16.860681245103574</v>
      </c>
      <c r="D138" s="14">
        <f t="shared" si="2"/>
        <v>54.821380958272989</v>
      </c>
      <c r="E138" s="14">
        <f t="shared" si="3"/>
        <v>29.317937796623465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1"/>
      <c r="B139" s="14">
        <f t="shared" si="0"/>
        <v>12.799999999999971</v>
      </c>
      <c r="C139" s="14">
        <f t="shared" si="1"/>
        <v>16.306085747251274</v>
      </c>
      <c r="D139" s="14">
        <f t="shared" si="2"/>
        <v>54.82776264654256</v>
      </c>
      <c r="E139" s="14">
        <f t="shared" si="3"/>
        <v>29.866151606206195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1"/>
      <c r="B140" s="14">
        <f t="shared" si="0"/>
        <v>12.89999999999997</v>
      </c>
      <c r="C140" s="14">
        <f t="shared" si="1"/>
        <v>15.769670027824596</v>
      </c>
      <c r="D140" s="14">
        <f t="shared" si="2"/>
        <v>54.81590073950381</v>
      </c>
      <c r="E140" s="14">
        <f t="shared" si="3"/>
        <v>30.414429232671619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1"/>
      <c r="B141" s="14">
        <f t="shared" si="0"/>
        <v>12.99999999999997</v>
      </c>
      <c r="C141" s="14">
        <f t="shared" si="1"/>
        <v>15.251012827660618</v>
      </c>
      <c r="D141" s="14">
        <f t="shared" si="2"/>
        <v>54.786398932272746</v>
      </c>
      <c r="E141" s="14">
        <f t="shared" si="3"/>
        <v>30.962588240066658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1"/>
      <c r="B142" s="14">
        <f t="shared" si="0"/>
        <v>13.099999999999969</v>
      </c>
      <c r="C142" s="14">
        <f t="shared" si="1"/>
        <v>14.749683983922164</v>
      </c>
      <c r="D142" s="14">
        <f t="shared" si="2"/>
        <v>54.739863786688474</v>
      </c>
      <c r="E142" s="14">
        <f t="shared" si="3"/>
        <v>31.510452229389387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1"/>
      <c r="B143" s="14">
        <f t="shared" si="0"/>
        <v>13.199999999999969</v>
      </c>
      <c r="C143" s="14">
        <f t="shared" si="1"/>
        <v>14.265246568616204</v>
      </c>
      <c r="D143" s="14">
        <f t="shared" si="2"/>
        <v>54.676902564127552</v>
      </c>
      <c r="E143" s="14">
        <f t="shared" si="3"/>
        <v>32.057850867256271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1"/>
      <c r="B144" s="14">
        <f t="shared" si="0"/>
        <v>13.299999999999969</v>
      </c>
      <c r="C144" s="14">
        <f t="shared" si="1"/>
        <v>13.797258870604914</v>
      </c>
      <c r="D144" s="14">
        <f t="shared" si="2"/>
        <v>54.598121236497569</v>
      </c>
      <c r="E144" s="14">
        <f t="shared" si="3"/>
        <v>32.604619892897546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1"/>
      <c r="B145" s="14">
        <f t="shared" si="0"/>
        <v>13.399999999999968</v>
      </c>
      <c r="C145" s="14">
        <f t="shared" si="1"/>
        <v>13.345276223075736</v>
      </c>
      <c r="D145" s="14">
        <f t="shared" si="2"/>
        <v>54.504122671661769</v>
      </c>
      <c r="E145" s="14">
        <f t="shared" si="3"/>
        <v>33.150601105262524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1"/>
      <c r="B146" s="14">
        <f t="shared" si="0"/>
        <v>13.499999999999968</v>
      </c>
      <c r="C146" s="14">
        <f t="shared" si="1"/>
        <v>12.908852679665896</v>
      </c>
      <c r="D146" s="14">
        <f t="shared" si="2"/>
        <v>54.395504988354986</v>
      </c>
      <c r="E146" s="14">
        <f t="shared" si="3"/>
        <v>33.695642331979144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1"/>
      <c r="B147" s="14">
        <f t="shared" si="0"/>
        <v>13.599999999999968</v>
      </c>
      <c r="C147" s="14">
        <f t="shared" si="1"/>
        <v>12.487542543467473</v>
      </c>
      <c r="D147" s="14">
        <f t="shared" si="2"/>
        <v>54.272860074669858</v>
      </c>
      <c r="E147" s="14">
        <f t="shared" si="3"/>
        <v>34.239597381862694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1"/>
      <c r="B148" s="14">
        <f t="shared" si="0"/>
        <v>13.699999999999967</v>
      </c>
      <c r="C148" s="14">
        <f t="shared" si="1"/>
        <v>12.080901753984614</v>
      </c>
      <c r="D148" s="14">
        <f t="shared" si="2"/>
        <v>54.136772263406016</v>
      </c>
      <c r="E148" s="14">
        <f t="shared" si="3"/>
        <v>34.782325982609393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1"/>
      <c r="B149" s="14">
        <f t="shared" si="0"/>
        <v>13.799999999999967</v>
      </c>
      <c r="C149" s="14">
        <f t="shared" si="1"/>
        <v>11.688489137789386</v>
      </c>
      <c r="D149" s="14">
        <f t="shared" si="2"/>
        <v>53.987817156967182</v>
      </c>
      <c r="E149" s="14">
        <f t="shared" si="3"/>
        <v>35.32369370524345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1"/>
      <c r="B150" s="14">
        <f t="shared" si="0"/>
        <v>13.899999999999967</v>
      </c>
      <c r="C150" s="14">
        <f t="shared" si="1"/>
        <v>11.309867529142084</v>
      </c>
      <c r="D150" s="14">
        <f t="shared" si="2"/>
        <v>53.826560594044814</v>
      </c>
      <c r="E150" s="14">
        <f t="shared" si="3"/>
        <v>35.863571876813118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1"/>
      <c r="B151" s="14">
        <f t="shared" si="0"/>
        <v>13.999999999999966</v>
      </c>
      <c r="C151" s="14">
        <f t="shared" si="1"/>
        <v>10.944604767221293</v>
      </c>
      <c r="D151" s="14">
        <f t="shared" si="2"/>
        <v>53.653557750025158</v>
      </c>
      <c r="E151" s="14">
        <f t="shared" si="3"/>
        <v>36.401837482753564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1"/>
      <c r="B152" s="14">
        <f t="shared" si="0"/>
        <v>14.099999999999966</v>
      </c>
      <c r="C152" s="14">
        <f t="shared" si="1"/>
        <v>10.592274576863709</v>
      </c>
      <c r="D152" s="14">
        <f t="shared" si="2"/>
        <v>53.469352362882489</v>
      </c>
      <c r="E152" s="14">
        <f t="shared" si="3"/>
        <v>36.938373060253817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1"/>
      <c r="B153" s="14">
        <f t="shared" si="0"/>
        <v>14.199999999999966</v>
      </c>
      <c r="C153" s="14">
        <f t="shared" si="1"/>
        <v>10.252457339858871</v>
      </c>
      <c r="D153" s="14">
        <f t="shared" si="2"/>
        <v>53.274476076258502</v>
      </c>
      <c r="E153" s="14">
        <f t="shared" si="3"/>
        <v>37.473066583882641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1"/>
      <c r="B154" s="14">
        <f t="shared" si="0"/>
        <v>14.299999999999965</v>
      </c>
      <c r="C154" s="14">
        <f t="shared" si="1"/>
        <v>9.9247407638937677</v>
      </c>
      <c r="D154" s="14">
        <f t="shared" si="2"/>
        <v>53.069447891461017</v>
      </c>
      <c r="E154" s="14">
        <f t="shared" si="3"/>
        <v>38.005811344645224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1"/>
      <c r="B155" s="14">
        <f t="shared" si="0"/>
        <v>14.399999999999965</v>
      </c>
      <c r="C155" s="14">
        <f t="shared" si="1"/>
        <v>9.6087204562103352</v>
      </c>
      <c r="D155" s="14">
        <f t="shared" si="2"/>
        <v>52.854773720229836</v>
      </c>
      <c r="E155" s="14">
        <f t="shared" si="3"/>
        <v>38.536505823559835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1"/>
      <c r="B156" s="14">
        <f t="shared" si="0"/>
        <v>14.499999999999964</v>
      </c>
      <c r="C156" s="14">
        <f t="shared" si="1"/>
        <v>9.30400040893797</v>
      </c>
      <c r="D156" s="14">
        <f t="shared" si="2"/>
        <v>52.630946030299903</v>
      </c>
      <c r="E156" s="14">
        <f t="shared" si="3"/>
        <v>39.065053560762131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1"/>
      <c r="B157" s="14">
        <f t="shared" si="0"/>
        <v>14.599999999999964</v>
      </c>
      <c r="C157" s="14">
        <f t="shared" si="1"/>
        <v>9.0101934029047488</v>
      </c>
      <c r="D157" s="14">
        <f t="shared" si="2"/>
        <v>52.398443576030125</v>
      </c>
      <c r="E157" s="14">
        <f t="shared" si="3"/>
        <v>39.591363021065128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1"/>
      <c r="B158" s="14">
        <f t="shared" si="0"/>
        <v>14.699999999999964</v>
      </c>
      <c r="C158" s="14">
        <f t="shared" si="1"/>
        <v>8.726921336526015</v>
      </c>
      <c r="D158" s="14">
        <f t="shared" si="2"/>
        <v>52.157731206648556</v>
      </c>
      <c r="E158" s="14">
        <f t="shared" si="3"/>
        <v>40.115347456825432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1"/>
      <c r="B159" s="14">
        <f t="shared" si="0"/>
        <v>14.799999999999963</v>
      </c>
      <c r="C159" s="14">
        <f t="shared" si="1"/>
        <v>8.4538154861267607</v>
      </c>
      <c r="D159" s="14">
        <f t="shared" si="2"/>
        <v>51.909259744981327</v>
      </c>
      <c r="E159" s="14">
        <f t="shared" si="3"/>
        <v>40.636924768891916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1"/>
      <c r="B160" s="14">
        <f t="shared" si="0"/>
        <v>14.899999999999963</v>
      </c>
      <c r="C160" s="14">
        <f t="shared" si="1"/>
        <v>8.1905167037834605</v>
      </c>
      <c r="D160" s="14">
        <f t="shared" si="2"/>
        <v>51.653465929874812</v>
      </c>
      <c r="E160" s="14">
        <f t="shared" si="3"/>
        <v>41.156017366341729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1"/>
      <c r="B161" s="14">
        <f t="shared" si="0"/>
        <v>14.999999999999963</v>
      </c>
      <c r="C161" s="14">
        <f t="shared" si="1"/>
        <v>7.9366755584792905</v>
      </c>
      <c r="D161" s="14">
        <f t="shared" si="2"/>
        <v>51.390772415880235</v>
      </c>
      <c r="E161" s="14">
        <f t="shared" si="3"/>
        <v>41.672552025640478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1"/>
      <c r="B162" s="14">
        <f t="shared" si="0"/>
        <v>15.099999999999962</v>
      </c>
      <c r="C162" s="14">
        <f t="shared" si="1"/>
        <v>7.6919524260605971</v>
      </c>
      <c r="D162" s="14">
        <f t="shared" si="2"/>
        <v>51.121587824140128</v>
      </c>
      <c r="E162" s="14">
        <f t="shared" si="3"/>
        <v>42.186459749799283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1"/>
      <c r="B163" s="14">
        <f t="shared" si="0"/>
        <v>15.199999999999962</v>
      </c>
      <c r="C163" s="14">
        <f t="shared" si="1"/>
        <v>7.4560175331678185</v>
      </c>
      <c r="D163" s="14">
        <f t="shared" si="2"/>
        <v>50.846306838791506</v>
      </c>
      <c r="E163" s="14">
        <f t="shared" si="3"/>
        <v>42.697675628040685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1"/>
      <c r="B164" s="14">
        <f t="shared" si="0"/>
        <v>15.299999999999962</v>
      </c>
      <c r="C164" s="14">
        <f t="shared" si="1"/>
        <v>7.2285509599957027</v>
      </c>
      <c r="D164" s="14">
        <f t="shared" si="2"/>
        <v>50.56531034357571</v>
      </c>
      <c r="E164" s="14">
        <f t="shared" si="3"/>
        <v>43.206138696428603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1"/>
      <c r="B165" s="14">
        <f t="shared" si="0"/>
        <v>15.399999999999961</v>
      </c>
      <c r="C165" s="14">
        <f t="shared" si="1"/>
        <v>7.0092426064197815</v>
      </c>
      <c r="D165" s="14">
        <f t="shared" si="2"/>
        <v>50.278965593715874</v>
      </c>
      <c r="E165" s="14">
        <f t="shared" si="3"/>
        <v>43.711791799864358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1"/>
      <c r="B166" s="14">
        <f t="shared" si="0"/>
        <v>15.499999999999961</v>
      </c>
      <c r="C166" s="14">
        <f t="shared" si="1"/>
        <v>6.7977921257120686</v>
      </c>
      <c r="D166" s="14">
        <f t="shared" si="2"/>
        <v>49.987626418486428</v>
      </c>
      <c r="E166" s="14">
        <f t="shared" si="3"/>
        <v>44.214581455801515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1"/>
      <c r="B167" s="14">
        <f t="shared" si="0"/>
        <v>15.599999999999961</v>
      </c>
      <c r="C167" s="14">
        <f t="shared" si="1"/>
        <v>6.5939088297616948</v>
      </c>
      <c r="D167" s="14">
        <f t="shared" si="2"/>
        <v>49.691633450251935</v>
      </c>
      <c r="E167" s="14">
        <f t="shared" si="3"/>
        <v>44.714457719986378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1"/>
      <c r="B168" s="14">
        <f t="shared" si="0"/>
        <v>15.69999999999996</v>
      </c>
      <c r="C168" s="14">
        <f t="shared" si="1"/>
        <v>6.3973115694179565</v>
      </c>
      <c r="D168" s="14">
        <f t="shared" si="2"/>
        <v>49.391314376093156</v>
      </c>
      <c r="E168" s="14">
        <f t="shared" si="3"/>
        <v>45.2113740544889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1"/>
      <c r="B169" s="14">
        <f t="shared" si="0"/>
        <v>15.79999999999996</v>
      </c>
      <c r="C169" s="14">
        <f t="shared" si="1"/>
        <v>6.2077285932857924</v>
      </c>
      <c r="D169" s="14">
        <f t="shared" si="2"/>
        <v>49.086984208464386</v>
      </c>
      <c r="E169" s="14">
        <f t="shared" si="3"/>
        <v>45.705287198249835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1"/>
      <c r="B170" s="14">
        <f t="shared" si="0"/>
        <v>15.899999999999959</v>
      </c>
      <c r="C170" s="14">
        <f t="shared" si="1"/>
        <v>6.0248973880283607</v>
      </c>
      <c r="D170" s="14">
        <f t="shared" si="2"/>
        <v>48.778945571637173</v>
      </c>
      <c r="E170" s="14">
        <f t="shared" si="3"/>
        <v>46.196157040334477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1"/>
      <c r="B171" s="14">
        <f t="shared" si="0"/>
        <v>15.999999999999959</v>
      </c>
      <c r="C171" s="14">
        <f t="shared" si="1"/>
        <v>5.8485645029691602</v>
      </c>
      <c r="D171" s="14">
        <f t="shared" si="2"/>
        <v>48.467489000980002</v>
      </c>
      <c r="E171" s="14">
        <f t="shared" si="3"/>
        <v>46.683946496050851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1"/>
      <c r="B172" s="14">
        <f t="shared" si="0"/>
        <v>16.099999999999959</v>
      </c>
      <c r="C172" s="14">
        <f t="shared" si="1"/>
        <v>5.6784853615376525</v>
      </c>
      <c r="D172" s="14">
        <f t="shared" si="2"/>
        <v>48.152893252401711</v>
      </c>
      <c r="E172" s="14">
        <f t="shared" si="3"/>
        <v>47.16862138606065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1"/>
      <c r="B173" s="14">
        <f t="shared" si="0"/>
        <v>16.19999999999996</v>
      </c>
      <c r="C173" s="14">
        <f t="shared" si="1"/>
        <v>5.5144240618679836</v>
      </c>
      <c r="D173" s="14">
        <f t="shared" si="2"/>
        <v>47.835425619547365</v>
      </c>
      <c r="E173" s="14">
        <f t="shared" si="3"/>
        <v>47.650150318584664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1"/>
      <c r="B174" s="14">
        <f t="shared" si="0"/>
        <v>16.299999999999962</v>
      </c>
      <c r="C174" s="14">
        <f t="shared" si="1"/>
        <v>5.356153168640307</v>
      </c>
      <c r="D174" s="14">
        <f t="shared" si="2"/>
        <v>47.515342256579565</v>
      </c>
      <c r="E174" s="14">
        <f t="shared" si="3"/>
        <v>48.128504574780138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1"/>
      <c r="B175" s="14">
        <f t="shared" si="0"/>
        <v>16.399999999999963</v>
      </c>
      <c r="C175" s="14">
        <f t="shared" si="1"/>
        <v>5.2034534980483427</v>
      </c>
      <c r="D175" s="14">
        <f t="shared" si="2"/>
        <v>47.192888504605733</v>
      </c>
      <c r="E175" s="14">
        <f t="shared" si="3"/>
        <v>48.603657997345934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1"/>
      <c r="B176" s="14">
        <f t="shared" si="0"/>
        <v>16.499999999999964</v>
      </c>
      <c r="C176" s="14">
        <f t="shared" si="1"/>
        <v>5.0561138975849653</v>
      </c>
      <c r="D176" s="14">
        <f t="shared" si="2"/>
        <v>46.868299220023054</v>
      </c>
      <c r="E176" s="14">
        <f t="shared" si="3"/>
        <v>49.075586882391988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1"/>
      <c r="B177" s="14">
        <f t="shared" si="0"/>
        <v>16.599999999999966</v>
      </c>
      <c r="C177" s="14">
        <f t="shared" si="1"/>
        <v>4.9139310221594474</v>
      </c>
      <c r="D177" s="14">
        <f t="shared" si="2"/>
        <v>46.541799103248344</v>
      </c>
      <c r="E177" s="14">
        <f t="shared" si="3"/>
        <v>49.544269874592217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1"/>
      <c r="B178" s="14">
        <f t="shared" si="0"/>
        <v>16.699999999999967</v>
      </c>
      <c r="C178" s="14">
        <f t="shared" si="1"/>
        <v>4.7767091078951083</v>
      </c>
      <c r="D178" s="14">
        <f t="shared" si="2"/>
        <v>46.2136030264802</v>
      </c>
      <c r="E178" s="14">
        <f t="shared" si="3"/>
        <v>50.009687865624699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1"/>
      <c r="B179" s="14">
        <f t="shared" si="0"/>
        <v>16.799999999999969</v>
      </c>
      <c r="C179" s="14">
        <f t="shared" si="1"/>
        <v>4.644259744803966</v>
      </c>
      <c r="D179" s="14">
        <f t="shared" si="2"/>
        <v>45.883916359306539</v>
      </c>
      <c r="E179" s="14">
        <f t="shared" si="3"/>
        <v>50.4718238958895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1"/>
      <c r="B180" s="14">
        <f t="shared" si="0"/>
        <v>16.89999999999997</v>
      </c>
      <c r="C180" s="14">
        <f t="shared" si="1"/>
        <v>4.5164016493950783</v>
      </c>
      <c r="D180" s="14">
        <f t="shared" si="2"/>
        <v>45.55293529112236</v>
      </c>
      <c r="E180" s="14">
        <f t="shared" si="3"/>
        <v>50.930663059482562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1"/>
      <c r="B181" s="14">
        <f t="shared" si="0"/>
        <v>16.999999999999972</v>
      </c>
      <c r="C181" s="14">
        <f t="shared" si="1"/>
        <v>4.392960438144911</v>
      </c>
      <c r="D181" s="14">
        <f t="shared" si="2"/>
        <v>45.220847149461306</v>
      </c>
      <c r="E181" s="14">
        <f t="shared" si="3"/>
        <v>51.386192412393783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1"/>
      <c r="B182" s="14">
        <f t="shared" si="0"/>
        <v>17.099999999999973</v>
      </c>
      <c r="C182" s="14">
        <f t="shared" si="1"/>
        <v>4.2737684026407221</v>
      </c>
      <c r="D182" s="14">
        <f t="shared" si="2"/>
        <v>44.887830713470883</v>
      </c>
      <c r="E182" s="14">
        <f t="shared" si="3"/>
        <v>51.838400883888397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1"/>
      <c r="B183" s="14">
        <f t="shared" si="0"/>
        <v>17.199999999999974</v>
      </c>
      <c r="C183" s="14">
        <f t="shared" si="1"/>
        <v>4.1586642871009314</v>
      </c>
      <c r="D183" s="14">
        <f t="shared" si="2"/>
        <v>44.554056521875964</v>
      </c>
      <c r="E183" s="14">
        <f t="shared" si="3"/>
        <v>52.287279191023103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1"/>
      <c r="B184" s="14">
        <f t="shared" si="0"/>
        <v>17.299999999999976</v>
      </c>
      <c r="C184" s="14">
        <f t="shared" si="1"/>
        <v>4.0474930688791302</v>
      </c>
      <c r="D184" s="14">
        <f t="shared" si="2"/>
        <v>44.219687174879006</v>
      </c>
      <c r="E184" s="14">
        <f t="shared" si="3"/>
        <v>52.732819756241859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1"/>
      <c r="B185" s="14">
        <f t="shared" si="0"/>
        <v>17.399999999999977</v>
      </c>
      <c r="C185" s="14">
        <f t="shared" si="1"/>
        <v>3.9401057424701347</v>
      </c>
      <c r="D185" s="14">
        <f t="shared" si="2"/>
        <v>43.884877629539211</v>
      </c>
      <c r="E185" s="14">
        <f t="shared" si="3"/>
        <v>53.175016627990651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1"/>
      <c r="B186" s="14">
        <f t="shared" si="0"/>
        <v>17.499999999999979</v>
      </c>
      <c r="C186" s="14">
        <f t="shared" si="1"/>
        <v>3.8363591074566865</v>
      </c>
      <c r="D186" s="14">
        <f t="shared" si="2"/>
        <v>43.549775488257268</v>
      </c>
      <c r="E186" s="14">
        <f t="shared" si="3"/>
        <v>53.613865404286045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1"/>
      <c r="B187" s="14">
        <f t="shared" si="0"/>
        <v>17.59999999999998</v>
      </c>
      <c r="C187" s="14">
        <f t="shared" si="1"/>
        <v>3.7361155607634449</v>
      </c>
      <c r="D187" s="14">
        <f t="shared" si="2"/>
        <v>43.214521280067935</v>
      </c>
      <c r="E187" s="14">
        <f t="shared" si="3"/>
        <v>54.049363159168621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1"/>
      <c r="B188" s="14">
        <f t="shared" si="0"/>
        <v>17.699999999999982</v>
      </c>
      <c r="C188" s="14">
        <f t="shared" si="1"/>
        <v>3.6392428935202021</v>
      </c>
      <c r="D188" s="14">
        <f t="shared" si="2"/>
        <v>42.879248734510497</v>
      </c>
      <c r="E188" s="14">
        <f t="shared" si="3"/>
        <v>54.481508371969298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1"/>
      <c r="B189" s="14">
        <f t="shared" si="0"/>
        <v>17.799999999999983</v>
      </c>
      <c r="C189" s="14">
        <f t="shared" si="1"/>
        <v>3.5456140927782709</v>
      </c>
      <c r="D189" s="14">
        <f t="shared" si="2"/>
        <v>42.544085047907323</v>
      </c>
      <c r="E189" s="14">
        <f t="shared" si="3"/>
        <v>54.910300859314404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1"/>
      <c r="B190" s="14">
        <f t="shared" si="0"/>
        <v>17.899999999999984</v>
      </c>
      <c r="C190" s="14">
        <f t="shared" si="1"/>
        <v>3.4551071482721403</v>
      </c>
      <c r="D190" s="14">
        <f t="shared" si="2"/>
        <v>42.209151141934377</v>
      </c>
      <c r="E190" s="14">
        <f t="shared" si="3"/>
        <v>55.335741709793474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1"/>
      <c r="B191" s="14">
        <f t="shared" si="0"/>
        <v>17.999999999999986</v>
      </c>
      <c r="C191" s="14">
        <f t="shared" si="1"/>
        <v>3.3676048643723422</v>
      </c>
      <c r="D191" s="14">
        <f t="shared" si="2"/>
        <v>41.874561914414834</v>
      </c>
      <c r="E191" s="14">
        <f t="shared" si="3"/>
        <v>55.75783322121282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1"/>
      <c r="B192" s="14">
        <f t="shared" si="0"/>
        <v>18.099999999999987</v>
      </c>
      <c r="C192" s="14">
        <f t="shared" si="1"/>
        <v>3.2829946773344756</v>
      </c>
      <c r="D192" s="14">
        <f t="shared" si="2"/>
        <v>41.540426482308554</v>
      </c>
      <c r="E192" s="14">
        <f t="shared" si="3"/>
        <v>56.176578840356967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1"/>
      <c r="B193" s="14">
        <f t="shared" si="0"/>
        <v>18.199999999999989</v>
      </c>
      <c r="C193" s="14">
        <f t="shared" si="1"/>
        <v>3.2011684779131016</v>
      </c>
      <c r="D193" s="14">
        <f t="shared" si="2"/>
        <v>41.206848416906844</v>
      </c>
      <c r="E193" s="14">
        <f t="shared" si="3"/>
        <v>56.591983105180056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1"/>
      <c r="B194" s="14">
        <f t="shared" si="0"/>
        <v>18.29999999999999</v>
      </c>
      <c r="C194" s="14">
        <f t="shared" si="1"/>
        <v>3.1220224393772944</v>
      </c>
      <c r="D194" s="14">
        <f t="shared" si="2"/>
        <v>40.873925971273586</v>
      </c>
      <c r="E194" s="14">
        <f t="shared" si="3"/>
        <v>57.004051589349125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1"/>
      <c r="B195" s="14">
        <f t="shared" si="0"/>
        <v>18.399999999999991</v>
      </c>
      <c r="C195" s="14">
        <f t="shared" si="1"/>
        <v>3.0454568509366369</v>
      </c>
      <c r="D195" s="14">
        <f t="shared" si="2"/>
        <v>40.541752300001505</v>
      </c>
      <c r="E195" s="14">
        <f t="shared" si="3"/>
        <v>57.412790849061864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1"/>
      <c r="B196" s="14">
        <f t="shared" si="0"/>
        <v>18.499999999999993</v>
      </c>
      <c r="C196" s="14">
        <f t="shared" si="1"/>
        <v>2.9713759565620275</v>
      </c>
      <c r="D196" s="14">
        <f t="shared" si="2"/>
        <v>40.210415671376097</v>
      </c>
      <c r="E196" s="14">
        <f t="shared" si="3"/>
        <v>57.818208372061882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1"/>
      <c r="B197" s="14">
        <f t="shared" si="0"/>
        <v>18.599999999999994</v>
      </c>
      <c r="C197" s="14">
        <f t="shared" si="1"/>
        <v>2.8996877991644525</v>
      </c>
      <c r="D197" s="14">
        <f t="shared" si="2"/>
        <v>39.87999967205991</v>
      </c>
      <c r="E197" s="14">
        <f t="shared" si="3"/>
        <v>58.220312528775644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1"/>
      <c r="B198" s="14">
        <f t="shared" si="0"/>
        <v>18.699999999999996</v>
      </c>
      <c r="C198" s="14">
        <f t="shared" si="1"/>
        <v>2.8303040700766</v>
      </c>
      <c r="D198" s="14">
        <f t="shared" si="2"/>
        <v>39.550583404427165</v>
      </c>
      <c r="E198" s="14">
        <f t="shared" si="3"/>
        <v>58.619112525496242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1"/>
      <c r="B199" s="14">
        <f t="shared" si="0"/>
        <v>18.799999999999997</v>
      </c>
      <c r="C199" s="14">
        <f t="shared" si="1"/>
        <v>2.7631399637665273</v>
      </c>
      <c r="D199" s="14">
        <f t="shared" si="2"/>
        <v>39.222241676692967</v>
      </c>
      <c r="E199" s="14">
        <f t="shared" si="3"/>
        <v>59.014618359540513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1"/>
      <c r="B200" s="14">
        <f t="shared" si="0"/>
        <v>18.899999999999999</v>
      </c>
      <c r="C200" s="14">
        <f t="shared" si="1"/>
        <v>2.6981140376992996</v>
      </c>
      <c r="D200" s="14">
        <f t="shared" si="2"/>
        <v>38.895045185993261</v>
      </c>
      <c r="E200" s="14">
        <f t="shared" si="3"/>
        <v>59.40684077630744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1"/>
      <c r="B201" s="14">
        <f t="shared" si="0"/>
        <v>19</v>
      </c>
      <c r="C201" s="14">
        <f t="shared" si="1"/>
        <v>2.6351480772513334</v>
      </c>
      <c r="D201" s="14">
        <f t="shared" si="2"/>
        <v>38.569060694581296</v>
      </c>
      <c r="E201" s="14">
        <f t="shared" si="3"/>
        <v>59.795791228167374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1"/>
      <c r="B202" s="14">
        <f t="shared" si="0"/>
        <v>19.100000000000001</v>
      </c>
      <c r="C202" s="14">
        <f t="shared" si="1"/>
        <v>2.5741669655729038</v>
      </c>
      <c r="D202" s="14">
        <f t="shared" si="2"/>
        <v>38.244351199313911</v>
      </c>
      <c r="E202" s="14">
        <f t="shared" si="3"/>
        <v>60.181481835113189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1"/>
      <c r="B203" s="14">
        <f t="shared" si="0"/>
        <v>19.200000000000003</v>
      </c>
      <c r="C203" s="14">
        <f t="shared" si="1"/>
        <v>2.5150985582866783</v>
      </c>
      <c r="D203" s="14">
        <f t="shared" si="2"/>
        <v>37.920976094606999</v>
      </c>
      <c r="E203" s="14">
        <f t="shared" si="3"/>
        <v>60.563925347106327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1"/>
      <c r="B204" s="14">
        <f t="shared" si="0"/>
        <v>19.300000000000004</v>
      </c>
      <c r="C204" s="14">
        <f t="shared" si="1"/>
        <v>2.4578735629040565</v>
      </c>
      <c r="D204" s="14">
        <f t="shared" si="2"/>
        <v>37.59899132904355</v>
      </c>
      <c r="E204" s="14">
        <f t="shared" si="3"/>
        <v>60.943135108052395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1"/>
      <c r="B205" s="14">
        <f t="shared" si="0"/>
        <v>19.400000000000006</v>
      </c>
      <c r="C205" s="14">
        <f t="shared" si="1"/>
        <v>2.4024254228363473</v>
      </c>
      <c r="D205" s="14">
        <f t="shared" si="2"/>
        <v>37.278449555820821</v>
      </c>
      <c r="E205" s="14">
        <f t="shared" si="3"/>
        <v>61.319125021342828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1"/>
      <c r="B206" s="14">
        <f t="shared" si="0"/>
        <v>19.500000000000007</v>
      </c>
      <c r="C206" s="14">
        <f t="shared" si="1"/>
        <v>2.3486902058742514</v>
      </c>
      <c r="D206" s="14">
        <f t="shared" si="2"/>
        <v>36.959400277224709</v>
      </c>
      <c r="E206" s="14">
        <f t="shared" si="3"/>
        <v>61.691909516901035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1"/>
      <c r="B207" s="14">
        <f t="shared" si="0"/>
        <v>19.600000000000009</v>
      </c>
      <c r="C207" s="14">
        <f t="shared" si="1"/>
        <v>2.2966064970065889</v>
      </c>
      <c r="D207" s="14">
        <f t="shared" si="2"/>
        <v>36.641889983320127</v>
      </c>
      <c r="E207" s="14">
        <f t="shared" si="3"/>
        <v>62.06150351967328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1"/>
      <c r="B208" s="14">
        <f t="shared" si="0"/>
        <v>19.70000000000001</v>
      </c>
      <c r="C208" s="14">
        <f t="shared" si="1"/>
        <v>2.2461152954476127</v>
      </c>
      <c r="D208" s="14">
        <f t="shared" si="2"/>
        <v>36.325962285045904</v>
      </c>
      <c r="E208" s="14">
        <f t="shared" si="3"/>
        <v>62.42792241950648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1"/>
      <c r="B209" s="14">
        <f t="shared" si="0"/>
        <v>19.800000000000011</v>
      </c>
      <c r="C209" s="14">
        <f t="shared" si="1"/>
        <v>2.1971599157414357</v>
      </c>
      <c r="D209" s="14">
        <f t="shared" si="2"/>
        <v>36.011658041901619</v>
      </c>
      <c r="E209" s="14">
        <f t="shared" si="3"/>
        <v>62.791182042356937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1"/>
      <c r="B210" s="14">
        <f t="shared" si="0"/>
        <v>19.900000000000013</v>
      </c>
      <c r="C210" s="14">
        <f t="shared" si="1"/>
        <v>2.1496858928120033</v>
      </c>
      <c r="D210" s="14">
        <f t="shared" si="2"/>
        <v>35.699015484412037</v>
      </c>
      <c r="E210" s="14">
        <f t="shared" si="3"/>
        <v>63.151298622775954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1"/>
      <c r="B211" s="14">
        <f t="shared" si="0"/>
        <v>20.000000000000014</v>
      </c>
      <c r="C211" s="14">
        <f t="shared" si="1"/>
        <v>2.1036408908275326</v>
      </c>
      <c r="D211" s="14">
        <f t="shared" si="2"/>
        <v>35.388070331552385</v>
      </c>
      <c r="E211" s="14">
        <f t="shared" si="3"/>
        <v>63.508288777620074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16"/>
      <c r="C213" s="16"/>
      <c r="D213" s="16"/>
      <c r="E213" s="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16"/>
      <c r="C214" s="16"/>
      <c r="D214" s="16"/>
      <c r="E214" s="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16"/>
      <c r="C215" s="16"/>
      <c r="D215" s="16"/>
      <c r="E215" s="1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16"/>
      <c r="C216" s="16"/>
      <c r="D216" s="16"/>
      <c r="E216" s="1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16"/>
      <c r="C217" s="16"/>
      <c r="D217" s="16"/>
      <c r="E217" s="1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16"/>
      <c r="C218" s="16"/>
      <c r="D218" s="16"/>
      <c r="E218" s="1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16"/>
      <c r="C219" s="16"/>
      <c r="D219" s="16"/>
      <c r="E219" s="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16"/>
      <c r="C220" s="16"/>
      <c r="D220" s="16"/>
      <c r="E220" s="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16"/>
      <c r="C221" s="16"/>
      <c r="D221" s="16"/>
      <c r="E221" s="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16"/>
      <c r="C222" s="16"/>
      <c r="D222" s="16"/>
      <c r="E222" s="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16"/>
      <c r="C223" s="16"/>
      <c r="D223" s="16"/>
      <c r="E223" s="1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16"/>
      <c r="C224" s="16"/>
      <c r="D224" s="16"/>
      <c r="E224" s="1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Evaluateur</dc:creator>
  <cp:lastModifiedBy>Shophika Suntharesasarma</cp:lastModifiedBy>
  <dcterms:created xsi:type="dcterms:W3CDTF">2014-09-25T03:47:22Z</dcterms:created>
  <dcterms:modified xsi:type="dcterms:W3CDTF">2020-11-03T14:34:35Z</dcterms:modified>
</cp:coreProperties>
</file>